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stukhova.DSACOURT\Desktop\"/>
    </mc:Choice>
  </mc:AlternateContent>
  <bookViews>
    <workbookView xWindow="32760" yWindow="32760" windowWidth="28800" windowHeight="11565" tabRatio="59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1">'Розділ 1'!$A$1:$AB$149</definedName>
    <definedName name="_xlnm.Print_Area" localSheetId="0">'Титульний лист'!$A$1:$J$27</definedName>
  </definedNames>
  <calcPr calcId="97746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<sst xmlns="http://schemas.openxmlformats.org/spreadsheetml/2006/main" count="284" uniqueCount="256">
  <si>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</si>
  <si>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</si>
  <si>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</si>
  <si>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</si>
  <si>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</si>
  <si>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</si>
  <si>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</si>
  <si>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</si>
  <si>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</si>
  <si>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</si>
  <si>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</si>
  <si>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</si>
  <si>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</si>
  <si>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</si>
  <si>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</si>
  <si>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</si>
  <si>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</si>
  <si>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</si>
  <si>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</si>
  <si>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</si>
  <si>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</si>
  <si>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</si>
  <si>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</si>
  <si>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</si>
  <si>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</si>
  <si>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</si>
  <si>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</si>
  <si>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</si>
  <si>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</si>
  <si>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</si>
  <si>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</si>
  <si>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</si>
  <si>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</si>
  <si>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</si>
  <si>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</si>
  <si>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</si>
  <si>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</si>
  <si>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</si>
  <si>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</si>
  <si>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</si>
  <si>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</si>
  <si>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</si>
  <si>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</si>
  <si>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</si>
  <si>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</si>
  <si>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</si>
  <si>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</si>
  <si>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</si>
  <si>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</si>
  <si>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</si>
  <si>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</si>
  <si>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</si>
  <si>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</si>
  <si>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</si>
  <si>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</si>
  <si>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</si>
  <si>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</si>
  <si>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</si>
  <si>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</si>
  <si>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</si>
  <si>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</si>
  <si>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</si>
  <si>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</si>
  <si>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</si>
  <si>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</si>
  <si>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</si>
  <si>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</si>
  <si>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</si>
  <si>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</si>
  <si>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</si>
  <si>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</si>
  <si>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</si>
  <si>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</si>
  <si>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</si>
  <si>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</si>
  <si>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</si>
  <si>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</si>
  <si>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</si>
  <si>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</si>
  <si>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</si>
  <si>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</si>
  <si>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</si>
  <si>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</si>
  <si>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</si>
  <si>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</si>
  <si>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</si>
  <si>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</si>
  <si>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</si>
  <si>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</si>
  <si>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</si>
  <si>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</si>
  <si>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</si>
  <si>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</si>
  <si>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</si>
  <si>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</si>
  <si>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</si>
  <si>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</si>
  <si>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</si>
  <si>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</si>
  <si>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</si>
  <si>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</si>
  <si>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</si>
  <si>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</si>
  <si>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</si>
  <si>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</si>
  <si>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</si>
  <si>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</si>
  <si>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</si>
  <si>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</si>
  <si>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</si>
  <si>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</si>
  <si>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</si>
  <si>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</si>
  <si>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</si>
  <si>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</si>
  <si>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</si>
  <si>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</si>
  <si>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</si>
  <si>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</si>
  <si>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</si>
  <si>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</si>
  <si>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</si>
  <si>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</si>
  <si>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</si>
  <si>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</si>
  <si>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</si>
  <si>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</si>
  <si>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</si>
  <si>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</si>
  <si>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</si>
  <si>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</si>
  <si>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</si>
  <si>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</si>
  <si>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</si>
  <si>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</si>
  <si>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</si>
  <si>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</si>
  <si>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</si>
  <si>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</si>
  <si>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</si>
  <si>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</si>
  <si>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</si>
  <si>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</si>
  <si>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</si>
  <si>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</si>
  <si>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</si>
  <si>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</si>
  <si>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</si>
  <si>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</si>
  <si>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</si>
  <si>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</si>
  <si>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</si>
  <si>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</si>
  <si>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</si>
  <si>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</si>
  <si>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</si>
  <si>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</si>
  <si>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</si>
  <si>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</si>
  <si>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</si>
  <si>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</si>
  <si>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</si>
  <si>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</si>
  <si>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</si>
  <si>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</si>
  <si>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</si>
  <si>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</si>
  <si>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</si>
  <si>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</si>
  <si>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</si>
  <si>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</si>
  <si>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</si>
  <si>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</si>
  <si>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</si>
  <si>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</si>
  <si>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</si>
  <si>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</si>
  <si>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</si>
  <si>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</si>
  <si>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</si>
  <si>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</si>
  <si>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</si>
  <si>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</si>
  <si>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</si>
  <si>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</si>
  <si>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</si>
  <si>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</si>
  <si>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</si>
  <si>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</si>
  <si>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</si>
  <si>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</si>
  <si>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</si>
  <si>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</si>
  <si>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</si>
  <si>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</si>
  <si>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</si>
  <si>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</si>
  <si>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</si>
  <si>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</si>
  <si>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</si>
  <si>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</si>
  <si>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</si>
  <si>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</si>
  <si>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</si>
  <si>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</si>
  <si>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</si>
  <si>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</si>
  <si>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</si>
  <si>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</si>
  <si>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</si>
  <si>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</si>
  <si>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</si>
  <si>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</si>
  <si>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</si>
  <si>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</si>
  <si>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</si>
  <si>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</si>
  <si>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</si>
  <si>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</si>
  <si>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</si>
  <si>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</si>
  <si>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</si>
  <si>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</si>
  <si>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</si>
  <si>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</si>
  <si>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</si>
  <si>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</si>
  <si>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</si>
  <si>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</si>
  <si>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</si>
  <si>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</si>
  <si>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</si>
  <si>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</si>
  <si>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</si>
  <si>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</si>
  <si>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</si>
  <si>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</si>
  <si>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</si>
  <si>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</si>
  <si>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</si>
  <si>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</si>
  <si>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</si>
  <si>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</si>
  <si>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</si>
  <si>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</si>
  <si>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2021 рік</t>
  </si>
  <si>
    <t>Державна судова адміністрація України</t>
  </si>
  <si>
    <t>01601.м. Київ.вул. Липська 18/5</t>
  </si>
  <si>
    <t xml:space="preserve">УСЬОГО (сума рядків 2-6)                                                                                                                             </t>
  </si>
  <si>
    <t>Терновець Л.В.</t>
  </si>
  <si>
    <t>277-76-65</t>
  </si>
  <si>
    <t>277-76-11</t>
  </si>
  <si>
    <t>ternovets@court.gov.ua</t>
  </si>
  <si>
    <t>27 січня 2022 року</t>
  </si>
  <si>
    <t>(зведений по Україні)</t>
  </si>
  <si>
    <t>Олейнік С.С.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</si>
</sst>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45" fillId="0" borderId="11" xfId="62" applyFont="1" applyFill="1" applyBorder="1" applyAlignment="1">
      <alignment horizontal="center" vertical="center"/>
    </xf>
    <xf numFmtId="0" fontId="19" fillId="0" borderId="11" xfId="67"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65" applyNumberFormat="1" applyFont="1" applyFill="1" applyBorder="1" applyAlignment="1" applyProtection="1">
      <alignment horizontal="right" vertical="center" wrapText="1"/>
      <protection locked="0"/>
    </xf>
    <xf numFmtId="0" fontId="45"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67" applyFont="1" applyFill="1" applyBorder="1" applyAlignment="1">
      <alignment horizontal="left" vertical="center" wrapText="1"/>
    </xf>
    <xf numFmtId="0" fontId="43" fillId="0" borderId="11" xfId="64" applyFont="1" applyFill="1" applyBorder="1" applyAlignment="1">
      <alignment horizontal="left" vertical="center" wrapText="1"/>
    </xf>
    <xf numFmtId="3" fontId="44" fillId="0" borderId="11" xfId="0" applyNumberFormat="1" applyFont="1" applyFill="1" applyBorder="1" applyAlignment="1">
      <alignment horizontal="right" vertical="center" wrapText="1"/>
    </xf>
    <xf numFmtId="0" fontId="46" fillId="0" borderId="10" xfId="62" applyFont="1" applyBorder="1" applyAlignment="1">
      <alignment horizontal="center" vertical="center" wrapText="1"/>
    </xf>
    <xf numFmtId="0" fontId="46" fillId="0" borderId="0" xfId="62" applyFont="1" applyBorder="1" applyAlignment="1">
      <alignment horizontal="center" vertical="center" wrapText="1"/>
    </xf>
    <xf numFmtId="0" fontId="46" fillId="0" borderId="21"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7" xfId="62" applyFont="1" applyBorder="1" applyAlignment="1">
      <alignment horizontal="center"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xf>
    <xf numFmtId="0" fontId="21" fillId="0" borderId="17" xfId="62" applyFont="1" applyBorder="1" applyAlignment="1">
      <alignment horizontal="left" vertical="center"/>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62" applyFont="1" applyBorder="1" applyAlignment="1">
      <alignment horizontal="left" vertical="center" wrapText="1"/>
    </xf>
    <xf numFmtId="0" fontId="20" fillId="0" borderId="18" xfId="62" applyFont="1" applyBorder="1" applyAlignment="1">
      <alignment horizontal="left" vertical="center" wrapText="1"/>
    </xf>
    <xf numFmtId="0" fontId="20" fillId="0" borderId="19" xfId="62" applyFont="1" applyBorder="1" applyAlignment="1">
      <alignment horizontal="left" vertical="center" wrapText="1"/>
    </xf>
    <xf numFmtId="0" fontId="20" fillId="0" borderId="20"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21" xfId="62" applyFont="1" applyBorder="1" applyAlignment="1">
      <alignment horizontal="left" vertical="center" wrapText="1"/>
    </xf>
    <xf numFmtId="0" fontId="21" fillId="0" borderId="21"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6" fillId="0" borderId="0" xfId="62" applyFont="1" applyBorder="1" applyAlignment="1">
      <alignment horizontal="center" vertical="center"/>
    </xf>
    <xf numFmtId="0" fontId="21" fillId="0" borderId="18" xfId="62" applyFont="1" applyBorder="1" applyAlignment="1">
      <alignment horizontal="center" vertical="center" wrapText="1"/>
    </xf>
    <xf numFmtId="0" fontId="21" fillId="0" borderId="19" xfId="62" applyFont="1" applyBorder="1" applyAlignment="1">
      <alignment horizontal="center" vertical="center" wrapText="1"/>
    </xf>
    <xf numFmtId="0" fontId="21" fillId="0" borderId="20"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21" xfId="62" applyFont="1" applyBorder="1" applyAlignment="1">
      <alignment horizontal="center" vertical="center" wrapText="1"/>
    </xf>
    <xf numFmtId="0" fontId="19" fillId="0" borderId="0" xfId="62" applyFont="1" applyBorder="1" applyAlignment="1">
      <alignment horizontal="center" vertical="center"/>
    </xf>
    <xf numFmtId="0" fontId="26" fillId="0" borderId="0" xfId="62" applyFont="1" applyBorder="1" applyAlignment="1">
      <alignment horizontal="center" vertical="center" wrapText="1"/>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6" fillId="0" borderId="10" xfId="62" applyFont="1" applyBorder="1" applyAlignment="1">
      <alignment horizontal="center" vertical="center" wrapText="1"/>
    </xf>
    <xf numFmtId="0" fontId="26" fillId="0" borderId="21" xfId="62" applyFont="1" applyBorder="1" applyAlignment="1">
      <alignment horizontal="center" vertical="center" wrapText="1"/>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1" fillId="0" borderId="15" xfId="62" applyFont="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left" vertical="center" wrapText="1"/>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0" fillId="0" borderId="0" xfId="62" applyFont="1" applyBorder="1" applyAlignment="1">
      <alignment horizontal="center" vertical="center" wrapText="1"/>
    </xf>
    <xf numFmtId="0" fontId="20" fillId="0" borderId="11" xfId="0"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21" xfId="0" applyFont="1" applyFill="1" applyBorder="1" applyAlignment="1">
      <alignment horizontal="center" vertical="center"/>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24" xfId="0" applyFont="1" applyFill="1" applyBorder="1" applyAlignment="1">
      <alignment horizontal="left" vertical="center" wrapText="1"/>
    </xf>
    <xf numFmtId="0" fontId="45" fillId="31" borderId="22" xfId="0" applyFont="1" applyFill="1" applyBorder="1" applyAlignment="1">
      <alignment horizontal="left" vertical="center" wrapText="1"/>
    </xf>
    <xf numFmtId="0" fontId="45" fillId="31" borderId="23" xfId="0" applyFont="1" applyFill="1" applyBorder="1" applyAlignment="1">
      <alignment horizontal="left" vertical="center" wrapText="1"/>
    </xf>
    <xf numFmtId="0" fontId="45" fillId="31" borderId="11"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4" xfId="0" applyFont="1" applyFill="1" applyBorder="1" applyAlignment="1">
      <alignment vertical="center" wrapText="1"/>
    </xf>
    <xf numFmtId="0" fontId="45" fillId="31" borderId="22" xfId="0" applyFont="1" applyFill="1" applyBorder="1" applyAlignment="1">
      <alignment vertical="center"/>
    </xf>
    <xf numFmtId="0" fontId="45" fillId="31" borderId="23"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4" xfId="0" applyNumberFormat="1" applyFont="1" applyFill="1" applyBorder="1" applyAlignment="1" applyProtection="1">
      <alignment horizontal="center" vertical="center" wrapText="1"/>
    </xf>
    <xf numFmtId="0" fontId="44" fillId="0" borderId="22" xfId="0" applyNumberFormat="1" applyFont="1" applyFill="1" applyBorder="1" applyAlignment="1" applyProtection="1">
      <alignment horizontal="center" vertical="center" wrapText="1"/>
    </xf>
    <xf numFmtId="0" fontId="44"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4" xfId="0" applyNumberFormat="1" applyFont="1" applyFill="1" applyBorder="1" applyAlignment="1">
      <alignment horizontal="left" vertical="center" wrapText="1"/>
    </xf>
    <xf numFmtId="16" fontId="47" fillId="0" borderId="22" xfId="0" applyNumberFormat="1" applyFont="1" applyFill="1" applyBorder="1" applyAlignment="1">
      <alignment horizontal="left" vertical="center" wrapText="1"/>
    </xf>
    <xf numFmtId="16" fontId="47" fillId="0" borderId="23" xfId="0" applyNumberFormat="1" applyFont="1" applyFill="1" applyBorder="1" applyAlignment="1">
      <alignment horizontal="left" vertical="center" wrapText="1"/>
    </xf>
    <xf numFmtId="0" fontId="45" fillId="0" borderId="24" xfId="0" applyFont="1" applyFill="1" applyBorder="1" applyAlignment="1">
      <alignment horizontal="left" vertical="center" wrapText="1"/>
    </xf>
    <xf numFmtId="0" fontId="45" fillId="0" borderId="22"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43" fillId="31" borderId="24" xfId="0" applyFont="1" applyFill="1" applyBorder="1" applyAlignment="1">
      <alignment horizontal="left" vertical="center" wrapText="1"/>
    </xf>
    <xf numFmtId="0" fontId="43" fillId="31" borderId="22" xfId="0" applyFont="1" applyFill="1" applyBorder="1" applyAlignment="1">
      <alignment horizontal="left" vertical="center" wrapText="1"/>
    </xf>
    <xf numFmtId="0" fontId="43" fillId="31" borderId="23" xfId="0" applyFont="1" applyFill="1" applyBorder="1" applyAlignment="1">
      <alignment horizontal="left" vertical="center" wrapText="1"/>
    </xf>
    <xf numFmtId="0" fontId="45" fillId="31" borderId="20" xfId="0" applyFont="1" applyFill="1" applyBorder="1" applyAlignment="1">
      <alignment horizontal="center" vertical="center" textRotation="90"/>
    </xf>
    <xf numFmtId="0" fontId="45" fillId="31" borderId="21" xfId="0" applyFont="1" applyFill="1" applyBorder="1" applyAlignment="1">
      <alignment horizontal="center" vertical="center" textRotation="90"/>
    </xf>
    <xf numFmtId="0" fontId="45" fillId="31" borderId="17" xfId="0" applyFont="1" applyFill="1" applyBorder="1" applyAlignment="1">
      <alignment horizontal="center" vertical="center" textRotation="90"/>
    </xf>
    <xf numFmtId="0" fontId="45" fillId="32" borderId="24" xfId="0" applyFont="1" applyFill="1" applyBorder="1" applyAlignment="1">
      <alignment horizontal="left" vertical="center" wrapText="1"/>
    </xf>
    <xf numFmtId="0" fontId="45" fillId="32" borderId="22" xfId="0" applyFont="1" applyFill="1" applyBorder="1" applyAlignment="1">
      <alignment horizontal="left" vertical="center" wrapText="1"/>
    </xf>
    <xf numFmtId="0" fontId="45" fillId="32" borderId="23" xfId="0" applyFont="1" applyFill="1" applyBorder="1" applyAlignment="1">
      <alignment horizontal="left" vertical="center" wrapText="1"/>
    </xf>
    <xf numFmtId="0" fontId="47" fillId="31" borderId="24" xfId="0" applyFont="1" applyFill="1" applyBorder="1" applyAlignment="1">
      <alignment horizontal="left" vertical="center" wrapText="1"/>
    </xf>
    <xf numFmtId="0" fontId="47" fillId="31" borderId="22" xfId="0" applyFont="1" applyFill="1" applyBorder="1" applyAlignment="1">
      <alignment horizontal="left" vertical="center" wrapText="1"/>
    </xf>
    <xf numFmtId="0" fontId="47" fillId="31" borderId="23" xfId="0" applyFont="1" applyFill="1" applyBorder="1" applyAlignment="1">
      <alignment horizontal="left" vertical="center" wrapText="1"/>
    </xf>
    <xf numFmtId="0" fontId="45" fillId="31" borderId="11" xfId="0" applyFont="1" applyFill="1" applyBorder="1" applyAlignment="1">
      <alignment horizontal="center" vertical="center" textRotation="90" wrapText="1"/>
    </xf>
    <xf numFmtId="16" fontId="45" fillId="31" borderId="24" xfId="0" applyNumberFormat="1" applyFont="1" applyFill="1" applyBorder="1" applyAlignment="1">
      <alignment horizontal="left" vertical="center" wrapText="1"/>
    </xf>
    <xf numFmtId="16" fontId="45" fillId="31" borderId="22" xfId="0" applyNumberFormat="1" applyFont="1" applyFill="1" applyBorder="1" applyAlignment="1">
      <alignment horizontal="left" vertical="center" wrapText="1"/>
    </xf>
    <xf numFmtId="16" fontId="45" fillId="31" borderId="23" xfId="0" applyNumberFormat="1" applyFont="1" applyFill="1" applyBorder="1" applyAlignment="1">
      <alignment horizontal="left" vertical="center" wrapText="1"/>
    </xf>
    <xf numFmtId="0" fontId="43" fillId="31" borderId="22" xfId="0" applyFont="1" applyFill="1" applyBorder="1" applyAlignment="1">
      <alignment horizontal="left" vertical="center"/>
    </xf>
    <xf numFmtId="0" fontId="43" fillId="31" borderId="23" xfId="0" applyFont="1" applyFill="1" applyBorder="1" applyAlignment="1">
      <alignment horizontal="left" vertical="center"/>
    </xf>
    <xf numFmtId="0" fontId="45" fillId="31" borderId="24" xfId="0" applyFont="1" applyFill="1" applyBorder="1" applyAlignment="1">
      <alignment horizontal="left" vertical="center"/>
    </xf>
    <xf numFmtId="0" fontId="45" fillId="31" borderId="22" xfId="0" applyFont="1" applyFill="1" applyBorder="1" applyAlignment="1">
      <alignment horizontal="left" vertical="center"/>
    </xf>
    <xf numFmtId="0" fontId="45" fillId="31" borderId="23" xfId="0" applyFont="1" applyFill="1" applyBorder="1" applyAlignment="1">
      <alignment horizontal="left" vertical="center"/>
    </xf>
    <xf numFmtId="16" fontId="43" fillId="0" borderId="24" xfId="0" applyNumberFormat="1" applyFont="1" applyFill="1" applyBorder="1" applyAlignment="1">
      <alignment horizontal="left" vertical="center" wrapText="1"/>
    </xf>
    <xf numFmtId="16" fontId="43" fillId="0" borderId="22" xfId="0" applyNumberFormat="1" applyFont="1" applyFill="1" applyBorder="1" applyAlignment="1">
      <alignment horizontal="left" vertical="center" wrapText="1"/>
    </xf>
    <xf numFmtId="16" fontId="43" fillId="0" borderId="23" xfId="0" applyNumberFormat="1" applyFont="1" applyFill="1" applyBorder="1" applyAlignment="1">
      <alignment horizontal="left" vertical="center" wrapText="1"/>
    </xf>
    <xf numFmtId="0" fontId="45" fillId="31" borderId="16" xfId="0" applyFont="1" applyFill="1" applyBorder="1" applyAlignment="1">
      <alignment horizontal="center" vertical="center"/>
    </xf>
    <xf numFmtId="0" fontId="47" fillId="31" borderId="0" xfId="0" applyFont="1" applyFill="1" applyBorder="1" applyAlignment="1">
      <alignment horizontal="center" vertical="top"/>
    </xf>
    <xf numFmtId="16" fontId="47" fillId="31" borderId="22" xfId="0" applyNumberFormat="1" applyFont="1" applyFill="1" applyBorder="1" applyAlignment="1">
      <alignment horizontal="left" vertical="center" wrapText="1"/>
    </xf>
    <xf numFmtId="16" fontId="47" fillId="31" borderId="23" xfId="0" applyNumberFormat="1" applyFont="1" applyFill="1" applyBorder="1" applyAlignment="1">
      <alignment horizontal="left" vertical="center" wrapText="1"/>
    </xf>
    <xf numFmtId="0" fontId="47" fillId="0" borderId="22" xfId="0" applyFont="1" applyFill="1" applyBorder="1" applyAlignment="1">
      <alignment horizontal="left" vertical="center" wrapText="1"/>
    </xf>
    <xf numFmtId="0" fontId="47" fillId="0" borderId="23"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0" fontId="43" fillId="31" borderId="16" xfId="0" applyFont="1" applyFill="1" applyBorder="1" applyAlignment="1">
      <alignment horizontal="left" vertical="top" wrapText="1"/>
    </xf>
    <xf numFmtId="16" fontId="43" fillId="31" borderId="24" xfId="0" applyNumberFormat="1" applyFont="1" applyFill="1" applyBorder="1" applyAlignment="1">
      <alignment horizontal="left" vertical="center" wrapText="1"/>
    </xf>
    <xf numFmtId="16" fontId="43" fillId="31" borderId="22" xfId="0" applyNumberFormat="1" applyFont="1" applyFill="1" applyBorder="1" applyAlignment="1">
      <alignment horizontal="left" vertical="center" wrapText="1"/>
    </xf>
    <xf numFmtId="16" fontId="43" fillId="31" borderId="23"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0" borderId="0" xfId="0" applyFont="1" applyBorder="1" applyAlignment="1">
      <alignment horizontal="left" vertical="center" wrapText="1"/>
    </xf>
    <xf numFmtId="0" fontId="43" fillId="31" borderId="16" xfId="0" applyFont="1" applyFill="1" applyBorder="1" applyAlignment="1">
      <alignment horizontal="left" vertical="top"/>
    </xf>
    <xf numFmtId="0" fontId="45" fillId="31" borderId="16" xfId="0" applyFont="1" applyFill="1" applyBorder="1" applyAlignment="1">
      <alignment horizontal="left" vertical="center"/>
    </xf>
    <xf numFmtId="0" fontId="50" fillId="0" borderId="22" xfId="51" applyFont="1" applyBorder="1" applyAlignment="1" applyProtection="1">
      <alignment horizontal="left" vertical="center"/>
    </xf>
    <xf numFmtId="0" fontId="48" fillId="0" borderId="22" xfId="0" applyFont="1" applyBorder="1" applyAlignment="1">
      <alignment horizontal="left" vertical="center"/>
    </xf>
    <xf numFmtId="0" fontId="48" fillId="0" borderId="16" xfId="0" applyFont="1" applyBorder="1" applyAlignment="1">
      <alignment horizontal="left" vertical="center"/>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zoomScaleNormal="100" workbookViewId="0">
      <selection activeCell="A3" sqref="A3:J4"/>
    </sheetView>
  </sheetViews>
  <sheetFormatPr defaultRowHeight="12.75" x14ac:dyDescent="0.2"/>
  <cols>
    <col min="1" max="3" width="9.140625" style="22"/>
    <col min="4" max="4" width="14.28515625" style="22" customWidth="1"/>
    <col min="5" max="16384" width="9.140625" style="19"/>
  </cols>
  <sheetData>
    <row r="1" spans="1:11" ht="15.75" x14ac:dyDescent="0.2">
      <c r="A1" s="191" t="s">
        <v>31</v>
      </c>
      <c r="B1" s="191"/>
      <c r="C1" s="191"/>
      <c r="D1" s="191"/>
      <c r="E1" s="191"/>
      <c r="F1" s="191"/>
      <c r="G1" s="191"/>
      <c r="H1" s="191"/>
      <c r="I1" s="191"/>
      <c r="J1" s="191"/>
    </row>
    <row r="2" spans="1:11" ht="15.75" x14ac:dyDescent="0.2">
      <c r="A2" s="32"/>
      <c r="B2" s="33"/>
      <c r="C2" s="33"/>
      <c r="D2" s="34"/>
      <c r="E2" s="35"/>
      <c r="F2" s="35"/>
      <c r="G2" s="35"/>
      <c r="H2" s="35"/>
      <c r="I2" s="35"/>
      <c r="J2" s="35"/>
    </row>
    <row r="3" spans="1:11" ht="15.75" customHeight="1" x14ac:dyDescent="0.2">
      <c r="A3" s="197" t="s">
        <v>32</v>
      </c>
      <c r="B3" s="197"/>
      <c r="C3" s="197"/>
      <c r="D3" s="197"/>
      <c r="E3" s="197"/>
      <c r="F3" s="197"/>
      <c r="G3" s="197"/>
      <c r="H3" s="197"/>
      <c r="I3" s="197"/>
      <c r="J3" s="197"/>
    </row>
    <row r="4" spans="1:11" ht="18.75" customHeight="1" x14ac:dyDescent="0.2">
      <c r="A4" s="197"/>
      <c r="B4" s="197"/>
      <c r="C4" s="197"/>
      <c r="D4" s="197"/>
      <c r="E4" s="197"/>
      <c r="F4" s="197"/>
      <c r="G4" s="197"/>
      <c r="H4" s="197"/>
      <c r="I4" s="197"/>
      <c r="J4" s="197"/>
    </row>
    <row r="5" spans="1:11" ht="10.5" customHeight="1" x14ac:dyDescent="0.2">
      <c r="A5" s="184" t="s">
        <v>254</v>
      </c>
      <c r="B5" s="184"/>
      <c r="C5" s="184"/>
      <c r="D5" s="184"/>
      <c r="E5" s="184"/>
      <c r="F5" s="184"/>
      <c r="G5" s="184"/>
      <c r="H5" s="184"/>
      <c r="I5" s="184"/>
      <c r="J5" s="184"/>
    </row>
    <row r="6" spans="1:11" ht="15.75" x14ac:dyDescent="0.2">
      <c r="A6" s="191" t="s">
        <v>245</v>
      </c>
      <c r="B6" s="191"/>
      <c r="C6" s="191"/>
      <c r="D6" s="191"/>
      <c r="E6" s="191"/>
      <c r="F6" s="191"/>
      <c r="G6" s="191"/>
      <c r="H6" s="191"/>
      <c r="I6" s="191"/>
      <c r="J6" s="191"/>
    </row>
    <row r="7" spans="1:11" ht="15.75" x14ac:dyDescent="0.2">
      <c r="A7" s="32"/>
      <c r="B7" s="33"/>
      <c r="C7" s="33"/>
      <c r="D7" s="34"/>
      <c r="E7" s="35"/>
      <c r="F7" s="35"/>
      <c r="G7" s="35"/>
      <c r="H7" s="35"/>
      <c r="I7" s="35"/>
      <c r="J7" s="35"/>
    </row>
    <row r="8" spans="1:11" ht="6.75" customHeight="1" x14ac:dyDescent="0.2">
      <c r="A8" s="203" t="s">
        <v>33</v>
      </c>
      <c r="B8" s="204"/>
      <c r="C8" s="204"/>
      <c r="D8" s="205"/>
      <c r="E8" s="185" t="s">
        <v>34</v>
      </c>
      <c r="F8" s="186"/>
      <c r="G8" s="187"/>
      <c r="H8" s="36"/>
      <c r="I8" s="36"/>
      <c r="J8" s="37"/>
      <c r="K8" s="23"/>
    </row>
    <row r="9" spans="1:11" ht="14.25" customHeight="1" x14ac:dyDescent="0.2">
      <c r="A9" s="164"/>
      <c r="B9" s="165"/>
      <c r="C9" s="165"/>
      <c r="D9" s="180"/>
      <c r="E9" s="188"/>
      <c r="F9" s="189"/>
      <c r="G9" s="190"/>
      <c r="H9" s="206" t="s">
        <v>53</v>
      </c>
      <c r="I9" s="206"/>
      <c r="J9" s="206"/>
    </row>
    <row r="10" spans="1:11" x14ac:dyDescent="0.2">
      <c r="A10" s="203" t="s">
        <v>109</v>
      </c>
      <c r="B10" s="204"/>
      <c r="C10" s="204"/>
      <c r="D10" s="205"/>
      <c r="E10" s="185" t="s">
        <v>110</v>
      </c>
      <c r="F10" s="186"/>
      <c r="G10" s="187"/>
      <c r="H10" s="159" t="s">
        <v>67</v>
      </c>
      <c r="I10" s="159"/>
      <c r="J10" s="159"/>
    </row>
    <row r="11" spans="1:11" ht="32.25" customHeight="1" x14ac:dyDescent="0.2">
      <c r="A11" s="164"/>
      <c r="B11" s="165"/>
      <c r="C11" s="165"/>
      <c r="D11" s="180"/>
      <c r="E11" s="188"/>
      <c r="F11" s="189"/>
      <c r="G11" s="190"/>
      <c r="H11" s="159"/>
      <c r="I11" s="159"/>
      <c r="J11" s="159"/>
    </row>
    <row r="12" spans="1:11" s="22" customFormat="1" ht="81.75" customHeight="1" x14ac:dyDescent="0.2">
      <c r="A12" s="164" t="s">
        <v>111</v>
      </c>
      <c r="B12" s="165"/>
      <c r="C12" s="165"/>
      <c r="D12" s="180"/>
      <c r="E12" s="188" t="s">
        <v>110</v>
      </c>
      <c r="F12" s="189"/>
      <c r="G12" s="190"/>
      <c r="H12" s="193" t="s">
        <v>108</v>
      </c>
      <c r="I12" s="194"/>
      <c r="J12" s="194"/>
    </row>
    <row r="13" spans="1:11" ht="33" customHeight="1" x14ac:dyDescent="0.2">
      <c r="A13" s="164" t="s">
        <v>112</v>
      </c>
      <c r="B13" s="165"/>
      <c r="C13" s="165"/>
      <c r="D13" s="180"/>
      <c r="E13" s="188" t="s">
        <v>110</v>
      </c>
      <c r="F13" s="189"/>
      <c r="G13" s="190"/>
      <c r="H13" s="198" t="s">
        <v>65</v>
      </c>
      <c r="I13" s="199"/>
      <c r="J13" s="199"/>
    </row>
    <row r="14" spans="1:11" ht="47.25" customHeight="1" x14ac:dyDescent="0.2">
      <c r="A14" s="164"/>
      <c r="B14" s="165"/>
      <c r="C14" s="165"/>
      <c r="D14" s="180"/>
      <c r="E14" s="188"/>
      <c r="F14" s="189"/>
      <c r="G14" s="190"/>
      <c r="H14" s="198"/>
      <c r="I14" s="199"/>
      <c r="J14" s="199"/>
    </row>
    <row r="15" spans="1:11" ht="67.5" customHeight="1" x14ac:dyDescent="0.2">
      <c r="A15" s="164" t="s">
        <v>113</v>
      </c>
      <c r="B15" s="165"/>
      <c r="C15" s="165"/>
      <c r="D15" s="180"/>
      <c r="E15" s="188" t="s">
        <v>114</v>
      </c>
      <c r="F15" s="189"/>
      <c r="G15" s="190"/>
      <c r="H15" s="46"/>
      <c r="I15" s="38"/>
      <c r="J15" s="38"/>
    </row>
    <row r="16" spans="1:11" ht="29.25" hidden="1" customHeight="1" x14ac:dyDescent="0.2">
      <c r="A16" s="177"/>
      <c r="B16" s="178"/>
      <c r="C16" s="178"/>
      <c r="D16" s="179"/>
      <c r="E16" s="195"/>
      <c r="F16" s="192"/>
      <c r="G16" s="196"/>
      <c r="H16" s="192"/>
      <c r="I16" s="192"/>
      <c r="J16" s="192"/>
    </row>
    <row r="17" spans="1:10" ht="29.25" hidden="1" customHeight="1" x14ac:dyDescent="0.2">
      <c r="A17" s="177"/>
      <c r="B17" s="178"/>
      <c r="C17" s="178"/>
      <c r="D17" s="179"/>
      <c r="E17" s="195"/>
      <c r="F17" s="192"/>
      <c r="G17" s="196"/>
      <c r="H17" s="192"/>
      <c r="I17" s="192"/>
      <c r="J17" s="192"/>
    </row>
    <row r="18" spans="1:10" ht="56.25" customHeight="1" x14ac:dyDescent="0.2">
      <c r="A18" s="181" t="s">
        <v>115</v>
      </c>
      <c r="B18" s="182"/>
      <c r="C18" s="182"/>
      <c r="D18" s="183"/>
      <c r="E18" s="200" t="s">
        <v>68</v>
      </c>
      <c r="F18" s="201"/>
      <c r="G18" s="202"/>
      <c r="H18" s="189" t="s">
        <v>116</v>
      </c>
      <c r="I18" s="189"/>
      <c r="J18" s="189"/>
    </row>
    <row r="19" spans="1:10" ht="17.25" customHeight="1" x14ac:dyDescent="0.2">
      <c r="A19" s="48"/>
      <c r="B19" s="48"/>
      <c r="C19" s="48"/>
      <c r="D19" s="48"/>
      <c r="E19" s="47"/>
      <c r="F19" s="47"/>
      <c r="G19" s="47"/>
      <c r="H19" s="37"/>
      <c r="I19" s="37"/>
      <c r="J19" s="37"/>
    </row>
    <row r="20" spans="1:10" ht="12.75" customHeight="1" x14ac:dyDescent="0.2">
      <c r="A20" s="40"/>
      <c r="B20" s="34"/>
      <c r="C20" s="34"/>
      <c r="D20" s="34"/>
      <c r="E20" s="35"/>
      <c r="F20" s="35"/>
      <c r="G20" s="39"/>
      <c r="H20" s="35"/>
      <c r="I20" s="35"/>
      <c r="J20" s="41"/>
    </row>
    <row r="21" spans="1:10" ht="25.5" customHeight="1" x14ac:dyDescent="0.2">
      <c r="A21" s="174" t="s">
        <v>35</v>
      </c>
      <c r="B21" s="175"/>
      <c r="C21" s="175"/>
      <c r="D21" s="175"/>
      <c r="E21" s="175"/>
      <c r="F21" s="175"/>
      <c r="G21" s="175"/>
      <c r="H21" s="175"/>
      <c r="I21" s="175"/>
      <c r="J21" s="176"/>
    </row>
    <row r="22" spans="1:10" ht="24" customHeight="1" x14ac:dyDescent="0.2">
      <c r="A22" s="164" t="s">
        <v>36</v>
      </c>
      <c r="B22" s="165"/>
      <c r="C22" s="166" t="s">
        <v>246</v>
      </c>
      <c r="D22" s="166"/>
      <c r="E22" s="166"/>
      <c r="F22" s="166"/>
      <c r="G22" s="166"/>
      <c r="H22" s="166"/>
      <c r="I22" s="166"/>
      <c r="J22" s="167"/>
    </row>
    <row r="23" spans="1:10" ht="19.5" customHeight="1" x14ac:dyDescent="0.2">
      <c r="A23" s="164" t="s">
        <v>51</v>
      </c>
      <c r="B23" s="165"/>
      <c r="C23" s="168" t="s">
        <v>247</v>
      </c>
      <c r="D23" s="168"/>
      <c r="E23" s="168"/>
      <c r="F23" s="168"/>
      <c r="G23" s="168"/>
      <c r="H23" s="168"/>
      <c r="I23" s="168"/>
      <c r="J23" s="169"/>
    </row>
    <row r="24" spans="1:10" ht="18.75" customHeight="1" x14ac:dyDescent="0.2">
      <c r="A24" s="170"/>
      <c r="B24" s="171"/>
      <c r="C24" s="171"/>
      <c r="D24" s="171"/>
      <c r="E24" s="171"/>
      <c r="F24" s="171"/>
      <c r="G24" s="171"/>
      <c r="H24" s="171"/>
      <c r="I24" s="171"/>
      <c r="J24" s="172"/>
    </row>
    <row r="25" spans="1:10" ht="20.25" customHeight="1" x14ac:dyDescent="0.2">
      <c r="A25" s="173"/>
      <c r="B25" s="168"/>
      <c r="C25" s="168"/>
      <c r="D25" s="168"/>
      <c r="E25" s="168"/>
      <c r="F25" s="168"/>
      <c r="G25" s="168"/>
      <c r="H25" s="168"/>
      <c r="I25" s="168"/>
      <c r="J25" s="169"/>
    </row>
    <row r="26" spans="1:10" ht="28.5" customHeight="1" x14ac:dyDescent="0.2">
      <c r="A26" s="158" t="s">
        <v>37</v>
      </c>
      <c r="B26" s="159"/>
      <c r="C26" s="159"/>
      <c r="D26" s="159"/>
      <c r="E26" s="159"/>
      <c r="F26" s="159"/>
      <c r="G26" s="159"/>
      <c r="H26" s="159"/>
      <c r="I26" s="159"/>
      <c r="J26" s="160"/>
    </row>
    <row r="27" spans="1:10" ht="23.25" customHeight="1" x14ac:dyDescent="0.2">
      <c r="A27" s="161" t="s">
        <v>38</v>
      </c>
      <c r="B27" s="162"/>
      <c r="C27" s="162"/>
      <c r="D27" s="162"/>
      <c r="E27" s="162"/>
      <c r="F27" s="162"/>
      <c r="G27" s="162"/>
      <c r="H27" s="162"/>
      <c r="I27" s="162"/>
      <c r="J27" s="163"/>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&amp;C&amp;L5B2B57E1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1"/>
  <sheetViews>
    <sheetView view="pageBreakPreview" zoomScaleNormal="100" zoomScaleSheetLayoutView="100" workbookViewId="0">
      <pane xSplit="2" ySplit="6" topLeftCell="U7" activePane="bottomRight" state="frozen"/>
      <selection pane="topRight" activeCell="C1" sqref="C1"/>
      <selection pane="bottomLeft" activeCell="A7" sqref="A7"/>
      <selection pane="bottomRight" activeCell="A136" sqref="A136"/>
    </sheetView>
  </sheetViews>
  <sheetFormatPr defaultRowHeight="12.75" x14ac:dyDescent="0.2"/>
  <cols>
    <col min="1" max="1" width="5.7109375" style="121" customWidth="1"/>
    <col min="2" max="2" width="78.5703125" style="1" customWidth="1"/>
    <col min="3" max="3" width="10.28515625" style="1" customWidth="1"/>
    <col min="4" max="4" width="11.140625" style="1" customWidth="1"/>
    <col min="5" max="5" width="10.42578125" style="1" customWidth="1"/>
    <col min="6" max="6" width="9.85546875" style="1" customWidth="1"/>
    <col min="7" max="7" width="8.42578125" style="1" customWidth="1"/>
    <col min="8" max="8" width="11.42578125" style="1" customWidth="1"/>
    <col min="9" max="9" width="8.7109375" style="1" customWidth="1"/>
    <col min="10" max="10" width="11.85546875" style="1" customWidth="1"/>
    <col min="11"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1.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68" customFormat="1" ht="19.5" customHeight="1" x14ac:dyDescent="0.25">
      <c r="A1" s="214" t="s">
        <v>79</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x14ac:dyDescent="0.2">
      <c r="A2" s="215" t="s">
        <v>1</v>
      </c>
      <c r="B2" s="208" t="s">
        <v>8</v>
      </c>
      <c r="C2" s="208" t="s">
        <v>60</v>
      </c>
      <c r="D2" s="208"/>
      <c r="E2" s="208"/>
      <c r="F2" s="208"/>
      <c r="G2" s="208"/>
      <c r="H2" s="208"/>
      <c r="I2" s="208"/>
      <c r="J2" s="208"/>
      <c r="K2" s="208"/>
      <c r="L2" s="208"/>
      <c r="M2" s="208"/>
      <c r="N2" s="208"/>
      <c r="O2" s="208"/>
      <c r="P2" s="207" t="s">
        <v>59</v>
      </c>
      <c r="Q2" s="207"/>
      <c r="R2" s="207"/>
      <c r="S2" s="207"/>
      <c r="T2" s="207"/>
      <c r="U2" s="207"/>
      <c r="V2" s="207"/>
      <c r="W2" s="207"/>
      <c r="X2" s="207"/>
      <c r="Y2" s="207"/>
      <c r="Z2" s="207"/>
      <c r="AA2" s="207"/>
      <c r="AB2" s="207"/>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6"/>
      <c r="B3" s="208"/>
      <c r="C3" s="208" t="s">
        <v>76</v>
      </c>
      <c r="D3" s="208"/>
      <c r="E3" s="208" t="s">
        <v>77</v>
      </c>
      <c r="F3" s="208"/>
      <c r="G3" s="208"/>
      <c r="H3" s="208"/>
      <c r="I3" s="208"/>
      <c r="J3" s="208"/>
      <c r="K3" s="231" t="s">
        <v>118</v>
      </c>
      <c r="L3" s="231"/>
      <c r="M3" s="231"/>
      <c r="N3" s="224" t="s">
        <v>119</v>
      </c>
      <c r="O3" s="225" t="s">
        <v>24</v>
      </c>
      <c r="P3" s="208" t="s">
        <v>78</v>
      </c>
      <c r="Q3" s="208"/>
      <c r="R3" s="228" t="s">
        <v>120</v>
      </c>
      <c r="S3" s="229"/>
      <c r="T3" s="229"/>
      <c r="U3" s="229"/>
      <c r="V3" s="229"/>
      <c r="W3" s="229"/>
      <c r="X3" s="230"/>
      <c r="Y3" s="218" t="s">
        <v>80</v>
      </c>
      <c r="Z3" s="219"/>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6"/>
      <c r="B4" s="222"/>
      <c r="C4" s="208" t="s">
        <v>25</v>
      </c>
      <c r="D4" s="223" t="s">
        <v>50</v>
      </c>
      <c r="E4" s="208" t="s">
        <v>25</v>
      </c>
      <c r="F4" s="223" t="s">
        <v>0</v>
      </c>
      <c r="G4" s="223"/>
      <c r="H4" s="223"/>
      <c r="I4" s="223"/>
      <c r="J4" s="223"/>
      <c r="K4" s="231"/>
      <c r="L4" s="231"/>
      <c r="M4" s="231"/>
      <c r="N4" s="209"/>
      <c r="O4" s="226"/>
      <c r="P4" s="208" t="s">
        <v>25</v>
      </c>
      <c r="Q4" s="223" t="s">
        <v>50</v>
      </c>
      <c r="R4" s="209" t="s">
        <v>25</v>
      </c>
      <c r="S4" s="211" t="s">
        <v>0</v>
      </c>
      <c r="T4" s="212"/>
      <c r="U4" s="212"/>
      <c r="V4" s="212"/>
      <c r="W4" s="212"/>
      <c r="X4" s="213"/>
      <c r="Y4" s="220"/>
      <c r="Z4" s="221"/>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7"/>
      <c r="B5" s="222"/>
      <c r="C5" s="208"/>
      <c r="D5" s="208"/>
      <c r="E5" s="208"/>
      <c r="F5" s="134" t="s">
        <v>26</v>
      </c>
      <c r="G5" s="134" t="s">
        <v>23</v>
      </c>
      <c r="H5" s="134" t="s">
        <v>117</v>
      </c>
      <c r="I5" s="135" t="s">
        <v>61</v>
      </c>
      <c r="J5" s="136" t="s">
        <v>62</v>
      </c>
      <c r="K5" s="123" t="s">
        <v>88</v>
      </c>
      <c r="L5" s="123" t="s">
        <v>89</v>
      </c>
      <c r="M5" s="123" t="s">
        <v>90</v>
      </c>
      <c r="N5" s="210"/>
      <c r="O5" s="227"/>
      <c r="P5" s="208"/>
      <c r="Q5" s="208"/>
      <c r="R5" s="210"/>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x14ac:dyDescent="0.2">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5" customHeight="1" x14ac:dyDescent="0.2">
      <c r="A7" s="144">
        <v>1</v>
      </c>
      <c r="B7" s="156" t="s">
        <v>242</v>
      </c>
      <c r="C7" s="157">
        <f t="shared" ref="C7:AB7" si="0">SUM(C8,C13,C25,C28,C33,C34,C41,C64,C70,C73,C109,C135,C148,C149)</f>
        <v>507235</v>
      </c>
      <c r="D7" s="157">
        <f t="shared" si="0"/>
        <v>491726</v>
      </c>
      <c r="E7" s="157">
        <f t="shared" si="0"/>
        <v>482149</v>
      </c>
      <c r="F7" s="157">
        <f t="shared" si="0"/>
        <v>51310</v>
      </c>
      <c r="G7" s="157">
        <f t="shared" si="0"/>
        <v>420</v>
      </c>
      <c r="H7" s="157">
        <f t="shared" si="0"/>
        <v>4079</v>
      </c>
      <c r="I7" s="157">
        <f t="shared" si="0"/>
        <v>420998</v>
      </c>
      <c r="J7" s="157">
        <f t="shared" si="0"/>
        <v>1541</v>
      </c>
      <c r="K7" s="157">
        <f t="shared" si="0"/>
        <v>32719</v>
      </c>
      <c r="L7" s="157">
        <f t="shared" si="0"/>
        <v>3439</v>
      </c>
      <c r="M7" s="157">
        <f t="shared" si="0"/>
        <v>1726</v>
      </c>
      <c r="N7" s="157">
        <f t="shared" si="0"/>
        <v>25086</v>
      </c>
      <c r="O7" s="157">
        <f t="shared" si="0"/>
        <v>11500</v>
      </c>
      <c r="P7" s="157">
        <f t="shared" si="0"/>
        <v>539676</v>
      </c>
      <c r="Q7" s="157">
        <f t="shared" si="0"/>
        <v>425493</v>
      </c>
      <c r="R7" s="157">
        <f t="shared" si="0"/>
        <v>380744</v>
      </c>
      <c r="S7" s="157">
        <f t="shared" si="0"/>
        <v>359497</v>
      </c>
      <c r="T7" s="157">
        <f t="shared" si="0"/>
        <v>323172</v>
      </c>
      <c r="U7" s="157">
        <f t="shared" si="0"/>
        <v>625</v>
      </c>
      <c r="V7" s="157">
        <f t="shared" si="0"/>
        <v>7981</v>
      </c>
      <c r="W7" s="157">
        <f t="shared" si="0"/>
        <v>11978</v>
      </c>
      <c r="X7" s="157">
        <f t="shared" si="0"/>
        <v>54004</v>
      </c>
      <c r="Y7" s="157">
        <f t="shared" si="0"/>
        <v>158932</v>
      </c>
      <c r="Z7" s="157">
        <f t="shared" si="0"/>
        <v>6977</v>
      </c>
      <c r="AA7" s="157">
        <f t="shared" si="0"/>
        <v>11595505654</v>
      </c>
      <c r="AB7" s="157">
        <f t="shared" si="0"/>
        <v>880832</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5" customHeight="1" x14ac:dyDescent="0.2">
      <c r="A8" s="141">
        <v>2</v>
      </c>
      <c r="B8" s="137" t="s">
        <v>122</v>
      </c>
      <c r="C8" s="148">
        <v>232</v>
      </c>
      <c r="D8" s="148">
        <v>225</v>
      </c>
      <c r="E8" s="148">
        <v>231</v>
      </c>
      <c r="F8" s="148">
        <v>34</v>
      </c>
      <c r="G8" s="148">
        <v>23</v>
      </c>
      <c r="H8" s="148">
        <v>1</v>
      </c>
      <c r="I8" s="148">
        <v>168</v>
      </c>
      <c r="J8" s="148"/>
      <c r="K8" s="148"/>
      <c r="L8" s="148"/>
      <c r="M8" s="148"/>
      <c r="N8" s="148">
        <v>1</v>
      </c>
      <c r="O8" s="148"/>
      <c r="P8" s="149">
        <v>179</v>
      </c>
      <c r="Q8" s="31">
        <v>169</v>
      </c>
      <c r="R8" s="150">
        <v>173</v>
      </c>
      <c r="S8" s="31">
        <v>153</v>
      </c>
      <c r="T8" s="31">
        <v>43</v>
      </c>
      <c r="U8" s="31"/>
      <c r="V8" s="31">
        <v>13</v>
      </c>
      <c r="W8" s="31">
        <v>7</v>
      </c>
      <c r="X8" s="31">
        <v>2</v>
      </c>
      <c r="Y8" s="151">
        <v>6</v>
      </c>
      <c r="Z8" s="151">
        <v>3</v>
      </c>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1">
        <v>3</v>
      </c>
      <c r="B9" s="138" t="s">
        <v>123</v>
      </c>
      <c r="C9" s="132">
        <v>61</v>
      </c>
      <c r="D9" s="132">
        <v>60</v>
      </c>
      <c r="E9" s="132">
        <v>61</v>
      </c>
      <c r="F9" s="132">
        <v>4</v>
      </c>
      <c r="G9" s="132">
        <v>4</v>
      </c>
      <c r="H9" s="132"/>
      <c r="I9" s="132">
        <v>51</v>
      </c>
      <c r="J9" s="132"/>
      <c r="K9" s="132"/>
      <c r="L9" s="132"/>
      <c r="M9" s="132"/>
      <c r="N9" s="132"/>
      <c r="O9" s="132"/>
      <c r="P9" s="132">
        <v>55</v>
      </c>
      <c r="Q9" s="132">
        <v>51</v>
      </c>
      <c r="R9" s="132">
        <v>53</v>
      </c>
      <c r="S9" s="132">
        <v>42</v>
      </c>
      <c r="T9" s="132">
        <v>18</v>
      </c>
      <c r="U9" s="132"/>
      <c r="V9" s="132">
        <v>11</v>
      </c>
      <c r="W9" s="132"/>
      <c r="X9" s="132">
        <v>2</v>
      </c>
      <c r="Y9" s="132">
        <v>2</v>
      </c>
      <c r="Z9" s="30">
        <v>1</v>
      </c>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1">
        <v>4</v>
      </c>
      <c r="B10" s="138" t="s">
        <v>124</v>
      </c>
      <c r="C10" s="132">
        <v>1</v>
      </c>
      <c r="D10" s="132">
        <v>1</v>
      </c>
      <c r="E10" s="132">
        <v>1</v>
      </c>
      <c r="F10" s="132"/>
      <c r="G10" s="132">
        <v>1</v>
      </c>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1">
        <v>5</v>
      </c>
      <c r="B11" s="138" t="s">
        <v>125</v>
      </c>
      <c r="C11" s="132">
        <v>170</v>
      </c>
      <c r="D11" s="132">
        <v>164</v>
      </c>
      <c r="E11" s="132">
        <v>169</v>
      </c>
      <c r="F11" s="132">
        <v>30</v>
      </c>
      <c r="G11" s="132">
        <v>18</v>
      </c>
      <c r="H11" s="132">
        <v>1</v>
      </c>
      <c r="I11" s="132">
        <v>117</v>
      </c>
      <c r="J11" s="132"/>
      <c r="K11" s="132"/>
      <c r="L11" s="132"/>
      <c r="M11" s="132"/>
      <c r="N11" s="132">
        <v>1</v>
      </c>
      <c r="O11" s="132"/>
      <c r="P11" s="132">
        <v>123</v>
      </c>
      <c r="Q11" s="132">
        <v>118</v>
      </c>
      <c r="R11" s="132">
        <v>120</v>
      </c>
      <c r="S11" s="132">
        <v>111</v>
      </c>
      <c r="T11" s="132">
        <v>25</v>
      </c>
      <c r="U11" s="132"/>
      <c r="V11" s="132">
        <v>2</v>
      </c>
      <c r="W11" s="132">
        <v>7</v>
      </c>
      <c r="X11" s="132"/>
      <c r="Y11" s="132">
        <v>3</v>
      </c>
      <c r="Z11" s="132">
        <v>2</v>
      </c>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1">
        <v>6</v>
      </c>
      <c r="B12" s="138" t="s">
        <v>126</v>
      </c>
      <c r="C12" s="132"/>
      <c r="D12" s="132"/>
      <c r="E12" s="132"/>
      <c r="F12" s="132"/>
      <c r="G12" s="132"/>
      <c r="H12" s="132"/>
      <c r="I12" s="132"/>
      <c r="J12" s="132"/>
      <c r="K12" s="132"/>
      <c r="L12" s="132"/>
      <c r="M12" s="132"/>
      <c r="N12" s="132"/>
      <c r="O12" s="132"/>
      <c r="P12" s="132">
        <v>1</v>
      </c>
      <c r="Q12" s="132"/>
      <c r="R12" s="132"/>
      <c r="S12" s="132"/>
      <c r="T12" s="132"/>
      <c r="U12" s="132"/>
      <c r="V12" s="132"/>
      <c r="W12" s="132"/>
      <c r="X12" s="132"/>
      <c r="Y12" s="132">
        <v>1</v>
      </c>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x14ac:dyDescent="0.2">
      <c r="A13" s="141">
        <v>7</v>
      </c>
      <c r="B13" s="137" t="s">
        <v>127</v>
      </c>
      <c r="C13" s="132">
        <v>15418</v>
      </c>
      <c r="D13" s="132">
        <v>14716</v>
      </c>
      <c r="E13" s="132">
        <v>14763</v>
      </c>
      <c r="F13" s="132">
        <v>2361</v>
      </c>
      <c r="G13" s="132">
        <v>49</v>
      </c>
      <c r="H13" s="132">
        <v>613</v>
      </c>
      <c r="I13" s="132">
        <v>10799</v>
      </c>
      <c r="J13" s="132">
        <v>14</v>
      </c>
      <c r="K13" s="132">
        <v>60</v>
      </c>
      <c r="L13" s="132">
        <v>17</v>
      </c>
      <c r="M13" s="132">
        <v>37</v>
      </c>
      <c r="N13" s="132">
        <v>655</v>
      </c>
      <c r="O13" s="132">
        <v>375</v>
      </c>
      <c r="P13" s="132">
        <v>13822</v>
      </c>
      <c r="Q13" s="132">
        <v>10942</v>
      </c>
      <c r="R13" s="132">
        <v>10783</v>
      </c>
      <c r="S13" s="132">
        <v>7867</v>
      </c>
      <c r="T13" s="132">
        <v>6184</v>
      </c>
      <c r="U13" s="132">
        <v>30</v>
      </c>
      <c r="V13" s="132">
        <v>406</v>
      </c>
      <c r="W13" s="132">
        <v>2461</v>
      </c>
      <c r="X13" s="132">
        <v>1522</v>
      </c>
      <c r="Y13" s="132">
        <v>3039</v>
      </c>
      <c r="Z13" s="132">
        <v>116</v>
      </c>
      <c r="AA13" s="132">
        <v>1126544</v>
      </c>
      <c r="AB13" s="132">
        <v>115428</v>
      </c>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x14ac:dyDescent="0.2">
      <c r="A14" s="141">
        <v>8</v>
      </c>
      <c r="B14" s="138" t="s">
        <v>128</v>
      </c>
      <c r="C14" s="132">
        <v>5990</v>
      </c>
      <c r="D14" s="132">
        <v>5614</v>
      </c>
      <c r="E14" s="132">
        <v>5671</v>
      </c>
      <c r="F14" s="132">
        <v>1352</v>
      </c>
      <c r="G14" s="132">
        <v>14</v>
      </c>
      <c r="H14" s="132">
        <v>281</v>
      </c>
      <c r="I14" s="132">
        <v>3337</v>
      </c>
      <c r="J14" s="132">
        <v>4</v>
      </c>
      <c r="K14" s="132">
        <v>34</v>
      </c>
      <c r="L14" s="132">
        <v>8</v>
      </c>
      <c r="M14" s="132">
        <v>13</v>
      </c>
      <c r="N14" s="132">
        <v>319</v>
      </c>
      <c r="O14" s="132">
        <v>205</v>
      </c>
      <c r="P14" s="132">
        <v>4850</v>
      </c>
      <c r="Q14" s="132">
        <v>3402</v>
      </c>
      <c r="R14" s="132">
        <v>3468</v>
      </c>
      <c r="S14" s="132">
        <v>2971</v>
      </c>
      <c r="T14" s="132">
        <v>2127</v>
      </c>
      <c r="U14" s="132">
        <v>17</v>
      </c>
      <c r="V14" s="132">
        <v>235</v>
      </c>
      <c r="W14" s="132">
        <v>232</v>
      </c>
      <c r="X14" s="132">
        <v>725</v>
      </c>
      <c r="Y14" s="132">
        <v>1382</v>
      </c>
      <c r="Z14" s="132">
        <v>65</v>
      </c>
      <c r="AA14" s="132">
        <v>1009449</v>
      </c>
      <c r="AB14" s="132">
        <v>25687</v>
      </c>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1">
        <v>9</v>
      </c>
      <c r="B15" s="138" t="s">
        <v>39</v>
      </c>
      <c r="C15" s="132">
        <v>3607</v>
      </c>
      <c r="D15" s="132">
        <v>3519</v>
      </c>
      <c r="E15" s="132">
        <v>3541</v>
      </c>
      <c r="F15" s="132">
        <v>244</v>
      </c>
      <c r="G15" s="132">
        <v>3</v>
      </c>
      <c r="H15" s="132">
        <v>41</v>
      </c>
      <c r="I15" s="132">
        <v>3234</v>
      </c>
      <c r="J15" s="132">
        <v>1</v>
      </c>
      <c r="K15" s="132">
        <v>6</v>
      </c>
      <c r="L15" s="132">
        <v>1</v>
      </c>
      <c r="M15" s="132">
        <v>24</v>
      </c>
      <c r="N15" s="132">
        <v>66</v>
      </c>
      <c r="O15" s="132">
        <v>33</v>
      </c>
      <c r="P15" s="132">
        <v>3637</v>
      </c>
      <c r="Q15" s="132">
        <v>3253</v>
      </c>
      <c r="R15" s="132">
        <v>3094</v>
      </c>
      <c r="S15" s="132">
        <v>911</v>
      </c>
      <c r="T15" s="132">
        <v>663</v>
      </c>
      <c r="U15" s="132">
        <v>1</v>
      </c>
      <c r="V15" s="132">
        <v>56</v>
      </c>
      <c r="W15" s="132">
        <v>2122</v>
      </c>
      <c r="X15" s="132">
        <v>161</v>
      </c>
      <c r="Y15" s="132">
        <v>543</v>
      </c>
      <c r="Z15" s="132">
        <v>10</v>
      </c>
      <c r="AA15" s="132">
        <v>2379</v>
      </c>
      <c r="AB15" s="132">
        <v>2379</v>
      </c>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1">
        <v>10</v>
      </c>
      <c r="B16" s="138" t="s">
        <v>129</v>
      </c>
      <c r="C16" s="132">
        <v>17</v>
      </c>
      <c r="D16" s="132">
        <v>15</v>
      </c>
      <c r="E16" s="132">
        <v>16</v>
      </c>
      <c r="F16" s="132">
        <v>3</v>
      </c>
      <c r="G16" s="132">
        <v>1</v>
      </c>
      <c r="H16" s="132">
        <v>2</v>
      </c>
      <c r="I16" s="132">
        <v>9</v>
      </c>
      <c r="J16" s="132"/>
      <c r="K16" s="132"/>
      <c r="L16" s="132"/>
      <c r="M16" s="132"/>
      <c r="N16" s="132">
        <v>1</v>
      </c>
      <c r="O16" s="132"/>
      <c r="P16" s="132">
        <v>39</v>
      </c>
      <c r="Q16" s="132">
        <v>10</v>
      </c>
      <c r="R16" s="132">
        <v>19</v>
      </c>
      <c r="S16" s="132">
        <v>16</v>
      </c>
      <c r="T16" s="132">
        <v>5</v>
      </c>
      <c r="U16" s="132"/>
      <c r="V16" s="132">
        <v>1</v>
      </c>
      <c r="W16" s="132">
        <v>2</v>
      </c>
      <c r="X16" s="132">
        <v>15</v>
      </c>
      <c r="Y16" s="132">
        <v>20</v>
      </c>
      <c r="Z16" s="132">
        <v>2</v>
      </c>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1">
        <v>11</v>
      </c>
      <c r="B17" s="138" t="s">
        <v>130</v>
      </c>
      <c r="C17" s="132">
        <v>57</v>
      </c>
      <c r="D17" s="132">
        <v>55</v>
      </c>
      <c r="E17" s="132">
        <v>43</v>
      </c>
      <c r="F17" s="132">
        <v>24</v>
      </c>
      <c r="G17" s="132"/>
      <c r="H17" s="132">
        <v>5</v>
      </c>
      <c r="I17" s="132">
        <v>12</v>
      </c>
      <c r="J17" s="132"/>
      <c r="K17" s="132">
        <v>1</v>
      </c>
      <c r="L17" s="132"/>
      <c r="M17" s="132"/>
      <c r="N17" s="132">
        <v>14</v>
      </c>
      <c r="O17" s="132">
        <v>9</v>
      </c>
      <c r="P17" s="132">
        <v>15</v>
      </c>
      <c r="Q17" s="132">
        <v>12</v>
      </c>
      <c r="R17" s="132">
        <v>10</v>
      </c>
      <c r="S17" s="132">
        <v>8</v>
      </c>
      <c r="T17" s="132">
        <v>4</v>
      </c>
      <c r="U17" s="132"/>
      <c r="V17" s="132">
        <v>2</v>
      </c>
      <c r="W17" s="132"/>
      <c r="X17" s="132">
        <v>2</v>
      </c>
      <c r="Y17" s="132">
        <v>5</v>
      </c>
      <c r="Z17" s="132">
        <v>2</v>
      </c>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1">
        <v>12</v>
      </c>
      <c r="B18" s="138" t="s">
        <v>131</v>
      </c>
      <c r="C18" s="132">
        <v>5</v>
      </c>
      <c r="D18" s="132">
        <v>5</v>
      </c>
      <c r="E18" s="132">
        <v>5</v>
      </c>
      <c r="F18" s="132"/>
      <c r="G18" s="132">
        <v>2</v>
      </c>
      <c r="H18" s="132">
        <v>1</v>
      </c>
      <c r="I18" s="132">
        <v>2</v>
      </c>
      <c r="J18" s="132"/>
      <c r="K18" s="132"/>
      <c r="L18" s="132"/>
      <c r="M18" s="132"/>
      <c r="N18" s="132"/>
      <c r="O18" s="132"/>
      <c r="P18" s="132">
        <v>2</v>
      </c>
      <c r="Q18" s="132">
        <v>2</v>
      </c>
      <c r="R18" s="132">
        <v>2</v>
      </c>
      <c r="S18" s="132">
        <v>1</v>
      </c>
      <c r="T18" s="132"/>
      <c r="U18" s="132"/>
      <c r="V18" s="132"/>
      <c r="W18" s="132">
        <v>1</v>
      </c>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5" customHeight="1" x14ac:dyDescent="0.2">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1">
        <v>14</v>
      </c>
      <c r="B20" s="138" t="s">
        <v>11</v>
      </c>
      <c r="C20" s="132">
        <v>1557</v>
      </c>
      <c r="D20" s="132">
        <v>1502</v>
      </c>
      <c r="E20" s="132">
        <v>1493</v>
      </c>
      <c r="F20" s="132">
        <v>156</v>
      </c>
      <c r="G20" s="132">
        <v>1</v>
      </c>
      <c r="H20" s="132">
        <v>11</v>
      </c>
      <c r="I20" s="132">
        <v>1323</v>
      </c>
      <c r="J20" s="132">
        <v>4</v>
      </c>
      <c r="K20" s="132"/>
      <c r="L20" s="132"/>
      <c r="M20" s="132"/>
      <c r="N20" s="132">
        <v>64</v>
      </c>
      <c r="O20" s="132">
        <v>38</v>
      </c>
      <c r="P20" s="132">
        <v>1651</v>
      </c>
      <c r="Q20" s="132">
        <v>1335</v>
      </c>
      <c r="R20" s="132">
        <v>1306</v>
      </c>
      <c r="S20" s="132">
        <v>1262</v>
      </c>
      <c r="T20" s="132">
        <v>1117</v>
      </c>
      <c r="U20" s="132"/>
      <c r="V20" s="132">
        <v>6</v>
      </c>
      <c r="W20" s="132">
        <v>21</v>
      </c>
      <c r="X20" s="132">
        <v>220</v>
      </c>
      <c r="Y20" s="132">
        <v>345</v>
      </c>
      <c r="Z20" s="132">
        <v>5</v>
      </c>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1">
        <v>15</v>
      </c>
      <c r="B21" s="138" t="s">
        <v>133</v>
      </c>
      <c r="C21" s="132">
        <v>733</v>
      </c>
      <c r="D21" s="132">
        <v>708</v>
      </c>
      <c r="E21" s="132">
        <v>690</v>
      </c>
      <c r="F21" s="132">
        <v>88</v>
      </c>
      <c r="G21" s="132"/>
      <c r="H21" s="132">
        <v>93</v>
      </c>
      <c r="I21" s="132">
        <v>496</v>
      </c>
      <c r="J21" s="132">
        <v>1</v>
      </c>
      <c r="K21" s="132">
        <v>1</v>
      </c>
      <c r="L21" s="132"/>
      <c r="M21" s="132"/>
      <c r="N21" s="132">
        <v>43</v>
      </c>
      <c r="O21" s="132">
        <v>25</v>
      </c>
      <c r="P21" s="132">
        <v>616</v>
      </c>
      <c r="Q21" s="132">
        <v>503</v>
      </c>
      <c r="R21" s="132">
        <v>467</v>
      </c>
      <c r="S21" s="132">
        <v>430</v>
      </c>
      <c r="T21" s="132">
        <v>371</v>
      </c>
      <c r="U21" s="132"/>
      <c r="V21" s="132">
        <v>22</v>
      </c>
      <c r="W21" s="132">
        <v>14</v>
      </c>
      <c r="X21" s="132">
        <v>47</v>
      </c>
      <c r="Y21" s="132">
        <v>149</v>
      </c>
      <c r="Z21" s="132">
        <v>4</v>
      </c>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1">
        <v>16</v>
      </c>
      <c r="B22" s="137" t="s">
        <v>134</v>
      </c>
      <c r="C22" s="132">
        <v>1785</v>
      </c>
      <c r="D22" s="132">
        <v>1722</v>
      </c>
      <c r="E22" s="132">
        <v>1771</v>
      </c>
      <c r="F22" s="132">
        <v>201</v>
      </c>
      <c r="G22" s="132">
        <v>26</v>
      </c>
      <c r="H22" s="132">
        <v>53</v>
      </c>
      <c r="I22" s="132">
        <v>1394</v>
      </c>
      <c r="J22" s="132"/>
      <c r="K22" s="132">
        <v>4</v>
      </c>
      <c r="L22" s="132">
        <v>1</v>
      </c>
      <c r="M22" s="132"/>
      <c r="N22" s="132">
        <v>14</v>
      </c>
      <c r="O22" s="132">
        <v>11</v>
      </c>
      <c r="P22" s="132">
        <v>1614</v>
      </c>
      <c r="Q22" s="132">
        <v>1407</v>
      </c>
      <c r="R22" s="132">
        <v>1436</v>
      </c>
      <c r="S22" s="132">
        <v>1386</v>
      </c>
      <c r="T22" s="132">
        <v>1257</v>
      </c>
      <c r="U22" s="132">
        <v>8</v>
      </c>
      <c r="V22" s="132">
        <v>22</v>
      </c>
      <c r="W22" s="132">
        <v>15</v>
      </c>
      <c r="X22" s="132">
        <v>114</v>
      </c>
      <c r="Y22" s="132">
        <v>178</v>
      </c>
      <c r="Z22" s="132">
        <v>13</v>
      </c>
      <c r="AA22" s="132">
        <v>91070</v>
      </c>
      <c r="AB22" s="132">
        <v>84362</v>
      </c>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1">
        <v>17</v>
      </c>
      <c r="B23" s="138" t="s">
        <v>135</v>
      </c>
      <c r="C23" s="132">
        <v>7</v>
      </c>
      <c r="D23" s="132">
        <v>7</v>
      </c>
      <c r="E23" s="132">
        <v>7</v>
      </c>
      <c r="F23" s="132"/>
      <c r="G23" s="132"/>
      <c r="H23" s="132"/>
      <c r="I23" s="132">
        <v>7</v>
      </c>
      <c r="J23" s="132"/>
      <c r="K23" s="132"/>
      <c r="L23" s="132"/>
      <c r="M23" s="132"/>
      <c r="N23" s="132"/>
      <c r="O23" s="132"/>
      <c r="P23" s="132">
        <v>10</v>
      </c>
      <c r="Q23" s="132">
        <v>7</v>
      </c>
      <c r="R23" s="132">
        <v>6</v>
      </c>
      <c r="S23" s="132">
        <v>6</v>
      </c>
      <c r="T23" s="132">
        <v>4</v>
      </c>
      <c r="U23" s="132"/>
      <c r="V23" s="132"/>
      <c r="W23" s="132"/>
      <c r="X23" s="132">
        <v>3</v>
      </c>
      <c r="Y23" s="132">
        <v>4</v>
      </c>
      <c r="Z23" s="132"/>
      <c r="AA23" s="132">
        <v>454</v>
      </c>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1">
        <v>18</v>
      </c>
      <c r="B24" s="138" t="s">
        <v>136</v>
      </c>
      <c r="C24" s="132">
        <v>1290</v>
      </c>
      <c r="D24" s="132">
        <v>1251</v>
      </c>
      <c r="E24" s="132">
        <v>1289</v>
      </c>
      <c r="F24" s="132">
        <v>116</v>
      </c>
      <c r="G24" s="132">
        <v>26</v>
      </c>
      <c r="H24" s="132">
        <v>2</v>
      </c>
      <c r="I24" s="132">
        <v>1065</v>
      </c>
      <c r="J24" s="132"/>
      <c r="K24" s="132">
        <v>1</v>
      </c>
      <c r="L24" s="132"/>
      <c r="M24" s="132"/>
      <c r="N24" s="132">
        <v>1</v>
      </c>
      <c r="O24" s="132"/>
      <c r="P24" s="132">
        <v>1138</v>
      </c>
      <c r="Q24" s="132">
        <v>1068</v>
      </c>
      <c r="R24" s="132">
        <v>1124</v>
      </c>
      <c r="S24" s="132">
        <v>1111</v>
      </c>
      <c r="T24" s="132">
        <v>1084</v>
      </c>
      <c r="U24" s="132">
        <v>7</v>
      </c>
      <c r="V24" s="132">
        <v>3</v>
      </c>
      <c r="W24" s="132">
        <v>3</v>
      </c>
      <c r="X24" s="132">
        <v>33</v>
      </c>
      <c r="Y24" s="132">
        <v>14</v>
      </c>
      <c r="Z24" s="132">
        <v>1</v>
      </c>
      <c r="AA24" s="132">
        <v>70616</v>
      </c>
      <c r="AB24" s="132">
        <v>64362</v>
      </c>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x14ac:dyDescent="0.2">
      <c r="A25" s="141">
        <v>19</v>
      </c>
      <c r="B25" s="137" t="s">
        <v>137</v>
      </c>
      <c r="C25" s="132">
        <v>287</v>
      </c>
      <c r="D25" s="132">
        <v>279</v>
      </c>
      <c r="E25" s="132">
        <v>279</v>
      </c>
      <c r="F25" s="132">
        <v>72</v>
      </c>
      <c r="G25" s="132">
        <v>5</v>
      </c>
      <c r="H25" s="132">
        <v>9</v>
      </c>
      <c r="I25" s="132">
        <v>185</v>
      </c>
      <c r="J25" s="132"/>
      <c r="K25" s="132">
        <v>4</v>
      </c>
      <c r="L25" s="132"/>
      <c r="M25" s="132"/>
      <c r="N25" s="132">
        <v>8</v>
      </c>
      <c r="O25" s="132">
        <v>7</v>
      </c>
      <c r="P25" s="132">
        <v>236</v>
      </c>
      <c r="Q25" s="132">
        <v>188</v>
      </c>
      <c r="R25" s="132">
        <v>172</v>
      </c>
      <c r="S25" s="132">
        <v>125</v>
      </c>
      <c r="T25" s="132">
        <v>58</v>
      </c>
      <c r="U25" s="132">
        <v>1</v>
      </c>
      <c r="V25" s="132">
        <v>22</v>
      </c>
      <c r="W25" s="132">
        <v>23</v>
      </c>
      <c r="X25" s="132">
        <v>30</v>
      </c>
      <c r="Y25" s="132">
        <v>64</v>
      </c>
      <c r="Z25" s="132">
        <v>8</v>
      </c>
      <c r="AA25" s="132">
        <v>1000</v>
      </c>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x14ac:dyDescent="0.2">
      <c r="A26" s="141">
        <v>20</v>
      </c>
      <c r="B26" s="138" t="s">
        <v>138</v>
      </c>
      <c r="C26" s="132">
        <v>1</v>
      </c>
      <c r="D26" s="132">
        <v>1</v>
      </c>
      <c r="E26" s="132">
        <v>1</v>
      </c>
      <c r="F26" s="132">
        <v>1</v>
      </c>
      <c r="G26" s="132"/>
      <c r="H26" s="132"/>
      <c r="I26" s="132"/>
      <c r="J26" s="132"/>
      <c r="K26" s="132"/>
      <c r="L26" s="132"/>
      <c r="M26" s="132"/>
      <c r="N26" s="132"/>
      <c r="O26" s="132"/>
      <c r="P26" s="132">
        <v>1</v>
      </c>
      <c r="Q26" s="132"/>
      <c r="R26" s="132">
        <v>1</v>
      </c>
      <c r="S26" s="132"/>
      <c r="T26" s="132"/>
      <c r="U26" s="132"/>
      <c r="V26" s="132"/>
      <c r="W26" s="132">
        <v>1</v>
      </c>
      <c r="X26" s="132">
        <v>1</v>
      </c>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1">
        <v>21</v>
      </c>
      <c r="B27" s="138" t="s">
        <v>139</v>
      </c>
      <c r="C27" s="132">
        <v>56</v>
      </c>
      <c r="D27" s="132">
        <v>56</v>
      </c>
      <c r="E27" s="132">
        <v>54</v>
      </c>
      <c r="F27" s="132">
        <v>7</v>
      </c>
      <c r="G27" s="132">
        <v>1</v>
      </c>
      <c r="H27" s="132">
        <v>4</v>
      </c>
      <c r="I27" s="132">
        <v>42</v>
      </c>
      <c r="J27" s="132"/>
      <c r="K27" s="132">
        <v>1</v>
      </c>
      <c r="L27" s="132"/>
      <c r="M27" s="132"/>
      <c r="N27" s="132">
        <v>2</v>
      </c>
      <c r="O27" s="132">
        <v>2</v>
      </c>
      <c r="P27" s="132">
        <v>49</v>
      </c>
      <c r="Q27" s="132">
        <v>42</v>
      </c>
      <c r="R27" s="132">
        <v>39</v>
      </c>
      <c r="S27" s="132">
        <v>34</v>
      </c>
      <c r="T27" s="132">
        <v>20</v>
      </c>
      <c r="U27" s="132"/>
      <c r="V27" s="132">
        <v>3</v>
      </c>
      <c r="W27" s="132">
        <v>2</v>
      </c>
      <c r="X27" s="132">
        <v>3</v>
      </c>
      <c r="Y27" s="132">
        <v>10</v>
      </c>
      <c r="Z27" s="132">
        <v>1</v>
      </c>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x14ac:dyDescent="0.2">
      <c r="A28" s="141">
        <v>22</v>
      </c>
      <c r="B28" s="137" t="s">
        <v>140</v>
      </c>
      <c r="C28" s="132">
        <v>1013</v>
      </c>
      <c r="D28" s="132">
        <v>959</v>
      </c>
      <c r="E28" s="132">
        <v>947</v>
      </c>
      <c r="F28" s="132">
        <v>228</v>
      </c>
      <c r="G28" s="132">
        <v>2</v>
      </c>
      <c r="H28" s="132">
        <v>99</v>
      </c>
      <c r="I28" s="132">
        <v>545</v>
      </c>
      <c r="J28" s="132">
        <v>4</v>
      </c>
      <c r="K28" s="132">
        <v>28</v>
      </c>
      <c r="L28" s="132">
        <v>3</v>
      </c>
      <c r="M28" s="132">
        <v>3</v>
      </c>
      <c r="N28" s="132">
        <v>66</v>
      </c>
      <c r="O28" s="132">
        <v>24</v>
      </c>
      <c r="P28" s="132">
        <v>938</v>
      </c>
      <c r="Q28" s="132">
        <v>575</v>
      </c>
      <c r="R28" s="132">
        <v>540</v>
      </c>
      <c r="S28" s="132">
        <v>445</v>
      </c>
      <c r="T28" s="132">
        <v>263</v>
      </c>
      <c r="U28" s="132">
        <v>8</v>
      </c>
      <c r="V28" s="132">
        <v>37</v>
      </c>
      <c r="W28" s="132">
        <v>46</v>
      </c>
      <c r="X28" s="132">
        <v>128</v>
      </c>
      <c r="Y28" s="132">
        <v>398</v>
      </c>
      <c r="Z28" s="132">
        <v>23</v>
      </c>
      <c r="AA28" s="132">
        <v>3739524</v>
      </c>
      <c r="AB28" s="132">
        <v>5000</v>
      </c>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1">
        <v>23</v>
      </c>
      <c r="B29" s="138" t="s">
        <v>141</v>
      </c>
      <c r="C29" s="132">
        <v>61</v>
      </c>
      <c r="D29" s="132">
        <v>60</v>
      </c>
      <c r="E29" s="132">
        <v>55</v>
      </c>
      <c r="F29" s="132">
        <v>8</v>
      </c>
      <c r="G29" s="132"/>
      <c r="H29" s="132">
        <v>4</v>
      </c>
      <c r="I29" s="132">
        <v>41</v>
      </c>
      <c r="J29" s="132"/>
      <c r="K29" s="132">
        <v>3</v>
      </c>
      <c r="L29" s="132"/>
      <c r="M29" s="132">
        <v>1</v>
      </c>
      <c r="N29" s="132">
        <v>6</v>
      </c>
      <c r="O29" s="132">
        <v>1</v>
      </c>
      <c r="P29" s="132">
        <v>87</v>
      </c>
      <c r="Q29" s="132">
        <v>48</v>
      </c>
      <c r="R29" s="132">
        <v>57</v>
      </c>
      <c r="S29" s="132">
        <v>42</v>
      </c>
      <c r="T29" s="132">
        <v>32</v>
      </c>
      <c r="U29" s="132">
        <v>1</v>
      </c>
      <c r="V29" s="132">
        <v>9</v>
      </c>
      <c r="W29" s="132">
        <v>2</v>
      </c>
      <c r="X29" s="132">
        <v>14</v>
      </c>
      <c r="Y29" s="132">
        <v>30</v>
      </c>
      <c r="Z29" s="132">
        <v>4</v>
      </c>
      <c r="AA29" s="132">
        <v>1558545</v>
      </c>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1">
        <v>24</v>
      </c>
      <c r="B30" s="138" t="s">
        <v>142</v>
      </c>
      <c r="C30" s="132">
        <v>257</v>
      </c>
      <c r="D30" s="132">
        <v>241</v>
      </c>
      <c r="E30" s="132">
        <v>247</v>
      </c>
      <c r="F30" s="132">
        <v>36</v>
      </c>
      <c r="G30" s="132"/>
      <c r="H30" s="132">
        <v>5</v>
      </c>
      <c r="I30" s="132">
        <v>200</v>
      </c>
      <c r="J30" s="132">
        <v>1</v>
      </c>
      <c r="K30" s="132"/>
      <c r="L30" s="132"/>
      <c r="M30" s="132"/>
      <c r="N30" s="132">
        <v>10</v>
      </c>
      <c r="O30" s="132">
        <v>5</v>
      </c>
      <c r="P30" s="132">
        <v>326</v>
      </c>
      <c r="Q30" s="132">
        <v>208</v>
      </c>
      <c r="R30" s="132">
        <v>167</v>
      </c>
      <c r="S30" s="132">
        <v>148</v>
      </c>
      <c r="T30" s="132">
        <v>87</v>
      </c>
      <c r="U30" s="132">
        <v>1</v>
      </c>
      <c r="V30" s="132">
        <v>5</v>
      </c>
      <c r="W30" s="132">
        <v>13</v>
      </c>
      <c r="X30" s="132">
        <v>59</v>
      </c>
      <c r="Y30" s="132">
        <v>159</v>
      </c>
      <c r="Z30" s="132">
        <v>9</v>
      </c>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1">
        <v>25</v>
      </c>
      <c r="B31" s="138" t="s">
        <v>22</v>
      </c>
      <c r="C31" s="132">
        <v>131</v>
      </c>
      <c r="D31" s="132">
        <v>127</v>
      </c>
      <c r="E31" s="132">
        <v>130</v>
      </c>
      <c r="F31" s="132">
        <v>28</v>
      </c>
      <c r="G31" s="132">
        <v>1</v>
      </c>
      <c r="H31" s="132">
        <v>20</v>
      </c>
      <c r="I31" s="132">
        <v>78</v>
      </c>
      <c r="J31" s="132">
        <v>2</v>
      </c>
      <c r="K31" s="132">
        <v>1</v>
      </c>
      <c r="L31" s="132"/>
      <c r="M31" s="132"/>
      <c r="N31" s="132">
        <v>1</v>
      </c>
      <c r="O31" s="132"/>
      <c r="P31" s="132">
        <v>143</v>
      </c>
      <c r="Q31" s="132">
        <v>83</v>
      </c>
      <c r="R31" s="132">
        <v>63</v>
      </c>
      <c r="S31" s="132">
        <v>51</v>
      </c>
      <c r="T31" s="132">
        <v>27</v>
      </c>
      <c r="U31" s="132">
        <v>1</v>
      </c>
      <c r="V31" s="132">
        <v>2</v>
      </c>
      <c r="W31" s="132">
        <v>8</v>
      </c>
      <c r="X31" s="132">
        <v>23</v>
      </c>
      <c r="Y31" s="132">
        <v>80</v>
      </c>
      <c r="Z31" s="132">
        <v>5</v>
      </c>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1">
        <v>26</v>
      </c>
      <c r="B32" s="138" t="s">
        <v>143</v>
      </c>
      <c r="C32" s="132">
        <v>64</v>
      </c>
      <c r="D32" s="132">
        <v>63</v>
      </c>
      <c r="E32" s="132">
        <v>57</v>
      </c>
      <c r="F32" s="132">
        <v>29</v>
      </c>
      <c r="G32" s="132"/>
      <c r="H32" s="132"/>
      <c r="I32" s="132">
        <v>28</v>
      </c>
      <c r="J32" s="132"/>
      <c r="K32" s="132">
        <v>15</v>
      </c>
      <c r="L32" s="132"/>
      <c r="M32" s="132"/>
      <c r="N32" s="132">
        <v>7</v>
      </c>
      <c r="O32" s="132">
        <v>3</v>
      </c>
      <c r="P32" s="132">
        <v>34</v>
      </c>
      <c r="Q32" s="132">
        <v>29</v>
      </c>
      <c r="R32" s="132">
        <v>17</v>
      </c>
      <c r="S32" s="132">
        <v>15</v>
      </c>
      <c r="T32" s="132">
        <v>6</v>
      </c>
      <c r="U32" s="132"/>
      <c r="V32" s="132">
        <v>1</v>
      </c>
      <c r="W32" s="132">
        <v>1</v>
      </c>
      <c r="X32" s="132">
        <v>3</v>
      </c>
      <c r="Y32" s="132">
        <v>17</v>
      </c>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x14ac:dyDescent="0.2">
      <c r="A33" s="141">
        <v>27</v>
      </c>
      <c r="B33" s="137" t="s">
        <v>144</v>
      </c>
      <c r="C33" s="132">
        <v>13986</v>
      </c>
      <c r="D33" s="132">
        <v>12970</v>
      </c>
      <c r="E33" s="132">
        <v>13002</v>
      </c>
      <c r="F33" s="132">
        <v>4781</v>
      </c>
      <c r="G33" s="132">
        <v>6</v>
      </c>
      <c r="H33" s="132">
        <v>701</v>
      </c>
      <c r="I33" s="132">
        <v>7155</v>
      </c>
      <c r="J33" s="132">
        <v>38</v>
      </c>
      <c r="K33" s="132">
        <v>171</v>
      </c>
      <c r="L33" s="132">
        <v>8</v>
      </c>
      <c r="M33" s="132">
        <v>3</v>
      </c>
      <c r="N33" s="132">
        <v>984</v>
      </c>
      <c r="O33" s="132">
        <v>723</v>
      </c>
      <c r="P33" s="132">
        <v>8551</v>
      </c>
      <c r="Q33" s="132">
        <v>7287</v>
      </c>
      <c r="R33" s="132">
        <v>7116</v>
      </c>
      <c r="S33" s="132">
        <v>6472</v>
      </c>
      <c r="T33" s="132">
        <v>3996</v>
      </c>
      <c r="U33" s="132">
        <v>36</v>
      </c>
      <c r="V33" s="132">
        <v>320</v>
      </c>
      <c r="W33" s="132">
        <v>275</v>
      </c>
      <c r="X33" s="132">
        <v>1305</v>
      </c>
      <c r="Y33" s="132">
        <v>1435</v>
      </c>
      <c r="Z33" s="132">
        <v>246</v>
      </c>
      <c r="AA33" s="132">
        <v>608135</v>
      </c>
      <c r="AB33" s="132">
        <v>51500</v>
      </c>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x14ac:dyDescent="0.2">
      <c r="A34" s="141">
        <v>28</v>
      </c>
      <c r="B34" s="137" t="s">
        <v>145</v>
      </c>
      <c r="C34" s="132">
        <v>37965</v>
      </c>
      <c r="D34" s="132">
        <v>36848</v>
      </c>
      <c r="E34" s="132">
        <v>36332</v>
      </c>
      <c r="F34" s="132">
        <v>3974</v>
      </c>
      <c r="G34" s="132">
        <v>48</v>
      </c>
      <c r="H34" s="132">
        <v>270</v>
      </c>
      <c r="I34" s="132">
        <v>31770</v>
      </c>
      <c r="J34" s="132">
        <v>75</v>
      </c>
      <c r="K34" s="132">
        <v>2898</v>
      </c>
      <c r="L34" s="132">
        <v>442</v>
      </c>
      <c r="M34" s="132">
        <v>57</v>
      </c>
      <c r="N34" s="132">
        <v>1633</v>
      </c>
      <c r="O34" s="132">
        <v>886</v>
      </c>
      <c r="P34" s="132">
        <v>41840</v>
      </c>
      <c r="Q34" s="132">
        <v>32337</v>
      </c>
      <c r="R34" s="132">
        <v>29831</v>
      </c>
      <c r="S34" s="132">
        <v>27676</v>
      </c>
      <c r="T34" s="132">
        <v>23164</v>
      </c>
      <c r="U34" s="132">
        <v>65</v>
      </c>
      <c r="V34" s="132">
        <v>952</v>
      </c>
      <c r="W34" s="132">
        <v>1045</v>
      </c>
      <c r="X34" s="132">
        <v>4795</v>
      </c>
      <c r="Y34" s="132">
        <v>12009</v>
      </c>
      <c r="Z34" s="132">
        <v>821</v>
      </c>
      <c r="AA34" s="132">
        <v>266854004</v>
      </c>
      <c r="AB34" s="132">
        <v>454100</v>
      </c>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1">
        <v>29</v>
      </c>
      <c r="B35" s="137" t="s">
        <v>146</v>
      </c>
      <c r="C35" s="132">
        <v>385</v>
      </c>
      <c r="D35" s="132">
        <v>367</v>
      </c>
      <c r="E35" s="132">
        <v>369</v>
      </c>
      <c r="F35" s="132">
        <v>89</v>
      </c>
      <c r="G35" s="132"/>
      <c r="H35" s="132">
        <v>9</v>
      </c>
      <c r="I35" s="132">
        <v>268</v>
      </c>
      <c r="J35" s="132"/>
      <c r="K35" s="132">
        <v>5</v>
      </c>
      <c r="L35" s="132">
        <v>1</v>
      </c>
      <c r="M35" s="132"/>
      <c r="N35" s="132">
        <v>16</v>
      </c>
      <c r="O35" s="132">
        <v>9</v>
      </c>
      <c r="P35" s="132">
        <v>429</v>
      </c>
      <c r="Q35" s="132">
        <v>281</v>
      </c>
      <c r="R35" s="132">
        <v>233</v>
      </c>
      <c r="S35" s="132">
        <v>179</v>
      </c>
      <c r="T35" s="132">
        <v>88</v>
      </c>
      <c r="U35" s="132">
        <v>1</v>
      </c>
      <c r="V35" s="132">
        <v>28</v>
      </c>
      <c r="W35" s="132">
        <v>25</v>
      </c>
      <c r="X35" s="132">
        <v>71</v>
      </c>
      <c r="Y35" s="132">
        <v>196</v>
      </c>
      <c r="Z35" s="132">
        <v>13</v>
      </c>
      <c r="AA35" s="132">
        <v>241344</v>
      </c>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1">
        <v>30</v>
      </c>
      <c r="B36" s="138" t="s">
        <v>147</v>
      </c>
      <c r="C36" s="132">
        <v>6</v>
      </c>
      <c r="D36" s="132">
        <v>6</v>
      </c>
      <c r="E36" s="132">
        <v>6</v>
      </c>
      <c r="F36" s="132">
        <v>1</v>
      </c>
      <c r="G36" s="132"/>
      <c r="H36" s="132"/>
      <c r="I36" s="132">
        <v>5</v>
      </c>
      <c r="J36" s="132"/>
      <c r="K36" s="132"/>
      <c r="L36" s="132"/>
      <c r="M36" s="132"/>
      <c r="N36" s="132"/>
      <c r="O36" s="132"/>
      <c r="P36" s="132">
        <v>5</v>
      </c>
      <c r="Q36" s="132">
        <v>5</v>
      </c>
      <c r="R36" s="132">
        <v>5</v>
      </c>
      <c r="S36" s="132">
        <v>5</v>
      </c>
      <c r="T36" s="132">
        <v>4</v>
      </c>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1">
        <v>31</v>
      </c>
      <c r="B37" s="137" t="s">
        <v>148</v>
      </c>
      <c r="C37" s="132">
        <v>8567</v>
      </c>
      <c r="D37" s="132">
        <v>8284</v>
      </c>
      <c r="E37" s="132">
        <v>8143</v>
      </c>
      <c r="F37" s="132">
        <v>952</v>
      </c>
      <c r="G37" s="132">
        <v>16</v>
      </c>
      <c r="H37" s="132">
        <v>74</v>
      </c>
      <c r="I37" s="132">
        <v>6984</v>
      </c>
      <c r="J37" s="132">
        <v>17</v>
      </c>
      <c r="K37" s="132">
        <v>500</v>
      </c>
      <c r="L37" s="132">
        <v>104</v>
      </c>
      <c r="M37" s="132">
        <v>6</v>
      </c>
      <c r="N37" s="132">
        <v>424</v>
      </c>
      <c r="O37" s="132">
        <v>197</v>
      </c>
      <c r="P37" s="132">
        <v>9764</v>
      </c>
      <c r="Q37" s="132">
        <v>7155</v>
      </c>
      <c r="R37" s="132">
        <v>6864</v>
      </c>
      <c r="S37" s="132">
        <v>6375</v>
      </c>
      <c r="T37" s="132">
        <v>5222</v>
      </c>
      <c r="U37" s="132">
        <v>21</v>
      </c>
      <c r="V37" s="132">
        <v>203</v>
      </c>
      <c r="W37" s="132">
        <v>237</v>
      </c>
      <c r="X37" s="132">
        <v>1226</v>
      </c>
      <c r="Y37" s="132">
        <v>2900</v>
      </c>
      <c r="Z37" s="132">
        <v>188</v>
      </c>
      <c r="AA37" s="132">
        <v>93252859</v>
      </c>
      <c r="AB37" s="132">
        <v>77000</v>
      </c>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1">
        <v>32</v>
      </c>
      <c r="B38" s="138" t="s">
        <v>147</v>
      </c>
      <c r="C38" s="132">
        <v>3</v>
      </c>
      <c r="D38" s="132">
        <v>3</v>
      </c>
      <c r="E38" s="132">
        <v>3</v>
      </c>
      <c r="F38" s="132">
        <v>1</v>
      </c>
      <c r="G38" s="132"/>
      <c r="H38" s="132"/>
      <c r="I38" s="132">
        <v>2</v>
      </c>
      <c r="J38" s="132"/>
      <c r="K38" s="132"/>
      <c r="L38" s="132"/>
      <c r="M38" s="132"/>
      <c r="N38" s="132"/>
      <c r="O38" s="132"/>
      <c r="P38" s="132">
        <v>5</v>
      </c>
      <c r="Q38" s="132">
        <v>2</v>
      </c>
      <c r="R38" s="132">
        <v>2</v>
      </c>
      <c r="S38" s="132">
        <v>1</v>
      </c>
      <c r="T38" s="132">
        <v>1</v>
      </c>
      <c r="U38" s="132"/>
      <c r="V38" s="132"/>
      <c r="W38" s="132">
        <v>1</v>
      </c>
      <c r="X38" s="132">
        <v>1</v>
      </c>
      <c r="Y38" s="132">
        <v>3</v>
      </c>
      <c r="Z38" s="132">
        <v>1</v>
      </c>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1">
        <v>33</v>
      </c>
      <c r="B39" s="137" t="s">
        <v>149</v>
      </c>
      <c r="C39" s="132">
        <v>26277</v>
      </c>
      <c r="D39" s="132">
        <v>25507</v>
      </c>
      <c r="E39" s="132">
        <v>25355</v>
      </c>
      <c r="F39" s="132">
        <v>2569</v>
      </c>
      <c r="G39" s="132">
        <v>28</v>
      </c>
      <c r="H39" s="132">
        <v>152</v>
      </c>
      <c r="I39" s="132">
        <v>22418</v>
      </c>
      <c r="J39" s="132">
        <v>30</v>
      </c>
      <c r="K39" s="132">
        <v>2235</v>
      </c>
      <c r="L39" s="132">
        <v>322</v>
      </c>
      <c r="M39" s="132">
        <v>51</v>
      </c>
      <c r="N39" s="132">
        <v>922</v>
      </c>
      <c r="O39" s="132">
        <v>564</v>
      </c>
      <c r="P39" s="132">
        <v>29111</v>
      </c>
      <c r="Q39" s="132">
        <v>22814</v>
      </c>
      <c r="R39" s="132">
        <v>21104</v>
      </c>
      <c r="S39" s="132">
        <v>19124</v>
      </c>
      <c r="T39" s="132">
        <v>16154</v>
      </c>
      <c r="U39" s="132">
        <v>38</v>
      </c>
      <c r="V39" s="132">
        <v>678</v>
      </c>
      <c r="W39" s="132">
        <v>722</v>
      </c>
      <c r="X39" s="132">
        <v>3401</v>
      </c>
      <c r="Y39" s="132">
        <v>8007</v>
      </c>
      <c r="Z39" s="132">
        <v>574</v>
      </c>
      <c r="AA39" s="132">
        <v>166283792</v>
      </c>
      <c r="AB39" s="132">
        <v>377100</v>
      </c>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1">
        <v>34</v>
      </c>
      <c r="B40" s="138" t="s">
        <v>147</v>
      </c>
      <c r="C40" s="132">
        <v>10</v>
      </c>
      <c r="D40" s="132">
        <v>10</v>
      </c>
      <c r="E40" s="132">
        <v>9</v>
      </c>
      <c r="F40" s="132">
        <v>3</v>
      </c>
      <c r="G40" s="132"/>
      <c r="H40" s="132"/>
      <c r="I40" s="132">
        <v>6</v>
      </c>
      <c r="J40" s="132"/>
      <c r="K40" s="132">
        <v>1</v>
      </c>
      <c r="L40" s="132"/>
      <c r="M40" s="132">
        <v>1</v>
      </c>
      <c r="N40" s="132">
        <v>1</v>
      </c>
      <c r="O40" s="132"/>
      <c r="P40" s="132">
        <v>179</v>
      </c>
      <c r="Q40" s="132">
        <v>15</v>
      </c>
      <c r="R40" s="132">
        <v>96</v>
      </c>
      <c r="S40" s="132">
        <v>94</v>
      </c>
      <c r="T40" s="132">
        <v>93</v>
      </c>
      <c r="U40" s="132"/>
      <c r="V40" s="132">
        <v>1</v>
      </c>
      <c r="W40" s="132">
        <v>1</v>
      </c>
      <c r="X40" s="132">
        <v>58</v>
      </c>
      <c r="Y40" s="132">
        <v>83</v>
      </c>
      <c r="Z40" s="132">
        <v>48</v>
      </c>
      <c r="AA40" s="132">
        <v>3606726</v>
      </c>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x14ac:dyDescent="0.2">
      <c r="A41" s="141">
        <v>35</v>
      </c>
      <c r="B41" s="137" t="s">
        <v>150</v>
      </c>
      <c r="C41" s="132">
        <v>13879</v>
      </c>
      <c r="D41" s="132">
        <v>13160</v>
      </c>
      <c r="E41" s="132">
        <v>13144</v>
      </c>
      <c r="F41" s="132">
        <v>1552</v>
      </c>
      <c r="G41" s="132">
        <v>10</v>
      </c>
      <c r="H41" s="132">
        <v>251</v>
      </c>
      <c r="I41" s="132">
        <v>11131</v>
      </c>
      <c r="J41" s="132">
        <v>34</v>
      </c>
      <c r="K41" s="132">
        <v>633</v>
      </c>
      <c r="L41" s="132">
        <v>80</v>
      </c>
      <c r="M41" s="132">
        <v>25</v>
      </c>
      <c r="N41" s="132">
        <v>735</v>
      </c>
      <c r="O41" s="132">
        <v>293</v>
      </c>
      <c r="P41" s="132">
        <v>19178</v>
      </c>
      <c r="Q41" s="132">
        <v>11486</v>
      </c>
      <c r="R41" s="132">
        <v>10412</v>
      </c>
      <c r="S41" s="132">
        <v>9298</v>
      </c>
      <c r="T41" s="132">
        <v>6982</v>
      </c>
      <c r="U41" s="132">
        <v>55</v>
      </c>
      <c r="V41" s="132">
        <v>591</v>
      </c>
      <c r="W41" s="132">
        <v>453</v>
      </c>
      <c r="X41" s="132">
        <v>2606</v>
      </c>
      <c r="Y41" s="132">
        <v>8766</v>
      </c>
      <c r="Z41" s="132">
        <v>1429</v>
      </c>
      <c r="AA41" s="132">
        <v>34444565</v>
      </c>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1">
        <v>36</v>
      </c>
      <c r="B42" s="137" t="s">
        <v>151</v>
      </c>
      <c r="C42" s="132">
        <v>5417</v>
      </c>
      <c r="D42" s="132">
        <v>5162</v>
      </c>
      <c r="E42" s="132">
        <v>5226</v>
      </c>
      <c r="F42" s="132">
        <v>716</v>
      </c>
      <c r="G42" s="132">
        <v>4</v>
      </c>
      <c r="H42" s="132">
        <v>101</v>
      </c>
      <c r="I42" s="132">
        <v>4346</v>
      </c>
      <c r="J42" s="132">
        <v>16</v>
      </c>
      <c r="K42" s="132">
        <v>390</v>
      </c>
      <c r="L42" s="132">
        <v>26</v>
      </c>
      <c r="M42" s="132">
        <v>6</v>
      </c>
      <c r="N42" s="132">
        <v>191</v>
      </c>
      <c r="O42" s="132">
        <v>111</v>
      </c>
      <c r="P42" s="132">
        <v>7313</v>
      </c>
      <c r="Q42" s="132">
        <v>4433</v>
      </c>
      <c r="R42" s="132">
        <v>3895</v>
      </c>
      <c r="S42" s="132">
        <v>3251</v>
      </c>
      <c r="T42" s="132">
        <v>2192</v>
      </c>
      <c r="U42" s="132">
        <v>25</v>
      </c>
      <c r="V42" s="132">
        <v>383</v>
      </c>
      <c r="W42" s="132">
        <v>212</v>
      </c>
      <c r="X42" s="132">
        <v>794</v>
      </c>
      <c r="Y42" s="132">
        <v>3418</v>
      </c>
      <c r="Z42" s="132">
        <v>872</v>
      </c>
      <c r="AA42" s="132">
        <v>15759032</v>
      </c>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20.25" customHeight="1" x14ac:dyDescent="0.2">
      <c r="A43" s="141">
        <v>37</v>
      </c>
      <c r="B43" s="138" t="s">
        <v>152</v>
      </c>
      <c r="C43" s="132">
        <v>313</v>
      </c>
      <c r="D43" s="132">
        <v>294</v>
      </c>
      <c r="E43" s="132">
        <v>295</v>
      </c>
      <c r="F43" s="132">
        <v>68</v>
      </c>
      <c r="G43" s="132"/>
      <c r="H43" s="132">
        <v>42</v>
      </c>
      <c r="I43" s="132">
        <v>180</v>
      </c>
      <c r="J43" s="132">
        <v>1</v>
      </c>
      <c r="K43" s="132">
        <v>2</v>
      </c>
      <c r="L43" s="132"/>
      <c r="M43" s="132"/>
      <c r="N43" s="132">
        <v>18</v>
      </c>
      <c r="O43" s="132">
        <v>13</v>
      </c>
      <c r="P43" s="132">
        <v>448</v>
      </c>
      <c r="Q43" s="132">
        <v>199</v>
      </c>
      <c r="R43" s="132">
        <v>213</v>
      </c>
      <c r="S43" s="132">
        <v>162</v>
      </c>
      <c r="T43" s="132">
        <v>103</v>
      </c>
      <c r="U43" s="132">
        <v>2</v>
      </c>
      <c r="V43" s="132">
        <v>39</v>
      </c>
      <c r="W43" s="132">
        <v>10</v>
      </c>
      <c r="X43" s="132">
        <v>90</v>
      </c>
      <c r="Y43" s="132">
        <v>235</v>
      </c>
      <c r="Z43" s="132">
        <v>33</v>
      </c>
      <c r="AA43" s="132">
        <v>102000</v>
      </c>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5.5" customHeight="1" x14ac:dyDescent="0.2">
      <c r="A44" s="141">
        <v>38</v>
      </c>
      <c r="B44" s="138" t="s">
        <v>153</v>
      </c>
      <c r="C44" s="132">
        <v>3432</v>
      </c>
      <c r="D44" s="132">
        <v>3287</v>
      </c>
      <c r="E44" s="132">
        <v>3343</v>
      </c>
      <c r="F44" s="132">
        <v>404</v>
      </c>
      <c r="G44" s="132">
        <v>2</v>
      </c>
      <c r="H44" s="132">
        <v>34</v>
      </c>
      <c r="I44" s="132">
        <v>2869</v>
      </c>
      <c r="J44" s="132">
        <v>12</v>
      </c>
      <c r="K44" s="132">
        <v>264</v>
      </c>
      <c r="L44" s="132">
        <v>21</v>
      </c>
      <c r="M44" s="132">
        <v>1</v>
      </c>
      <c r="N44" s="132">
        <v>89</v>
      </c>
      <c r="O44" s="132">
        <v>46</v>
      </c>
      <c r="P44" s="132">
        <v>4943</v>
      </c>
      <c r="Q44" s="132">
        <v>2923</v>
      </c>
      <c r="R44" s="132">
        <v>2599</v>
      </c>
      <c r="S44" s="132">
        <v>2133</v>
      </c>
      <c r="T44" s="132">
        <v>1425</v>
      </c>
      <c r="U44" s="132">
        <v>19</v>
      </c>
      <c r="V44" s="132">
        <v>284</v>
      </c>
      <c r="W44" s="132">
        <v>154</v>
      </c>
      <c r="X44" s="132">
        <v>580</v>
      </c>
      <c r="Y44" s="132">
        <v>2344</v>
      </c>
      <c r="Z44" s="132">
        <v>733</v>
      </c>
      <c r="AA44" s="132">
        <v>4538813</v>
      </c>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0.25" customHeight="1" x14ac:dyDescent="0.2">
      <c r="A45" s="141">
        <v>39</v>
      </c>
      <c r="B45" s="137" t="s">
        <v>154</v>
      </c>
      <c r="C45" s="132">
        <v>4391</v>
      </c>
      <c r="D45" s="132">
        <v>4153</v>
      </c>
      <c r="E45" s="132">
        <v>4172</v>
      </c>
      <c r="F45" s="132">
        <v>357</v>
      </c>
      <c r="G45" s="132">
        <v>1</v>
      </c>
      <c r="H45" s="132">
        <v>12</v>
      </c>
      <c r="I45" s="132">
        <v>3717</v>
      </c>
      <c r="J45" s="132">
        <v>7</v>
      </c>
      <c r="K45" s="132">
        <v>80</v>
      </c>
      <c r="L45" s="132">
        <v>39</v>
      </c>
      <c r="M45" s="132">
        <v>3</v>
      </c>
      <c r="N45" s="132">
        <v>219</v>
      </c>
      <c r="O45" s="132">
        <v>87</v>
      </c>
      <c r="P45" s="132">
        <v>5881</v>
      </c>
      <c r="Q45" s="132">
        <v>3847</v>
      </c>
      <c r="R45" s="132">
        <v>3865</v>
      </c>
      <c r="S45" s="132">
        <v>3732</v>
      </c>
      <c r="T45" s="132">
        <v>3312</v>
      </c>
      <c r="U45" s="132">
        <v>18</v>
      </c>
      <c r="V45" s="132">
        <v>14</v>
      </c>
      <c r="W45" s="132">
        <v>97</v>
      </c>
      <c r="X45" s="132">
        <v>757</v>
      </c>
      <c r="Y45" s="132">
        <v>2016</v>
      </c>
      <c r="Z45" s="132">
        <v>72</v>
      </c>
      <c r="AA45" s="132">
        <v>3618256</v>
      </c>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1">
        <v>40</v>
      </c>
      <c r="B46" s="138" t="s">
        <v>155</v>
      </c>
      <c r="C46" s="132">
        <v>154</v>
      </c>
      <c r="D46" s="132">
        <v>148</v>
      </c>
      <c r="E46" s="132">
        <v>152</v>
      </c>
      <c r="F46" s="132">
        <v>29</v>
      </c>
      <c r="G46" s="132"/>
      <c r="H46" s="132">
        <v>1</v>
      </c>
      <c r="I46" s="132">
        <v>117</v>
      </c>
      <c r="J46" s="132">
        <v>2</v>
      </c>
      <c r="K46" s="132">
        <v>2</v>
      </c>
      <c r="L46" s="132"/>
      <c r="M46" s="132"/>
      <c r="N46" s="132">
        <v>2</v>
      </c>
      <c r="O46" s="132">
        <v>1</v>
      </c>
      <c r="P46" s="132">
        <v>200</v>
      </c>
      <c r="Q46" s="132">
        <v>124</v>
      </c>
      <c r="R46" s="132">
        <v>104</v>
      </c>
      <c r="S46" s="132">
        <v>94</v>
      </c>
      <c r="T46" s="132">
        <v>80</v>
      </c>
      <c r="U46" s="132"/>
      <c r="V46" s="132">
        <v>3</v>
      </c>
      <c r="W46" s="132">
        <v>7</v>
      </c>
      <c r="X46" s="132">
        <v>23</v>
      </c>
      <c r="Y46" s="132">
        <v>96</v>
      </c>
      <c r="Z46" s="132">
        <v>5</v>
      </c>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1">
        <v>41</v>
      </c>
      <c r="B47" s="138" t="s">
        <v>156</v>
      </c>
      <c r="C47" s="132">
        <v>2526</v>
      </c>
      <c r="D47" s="132">
        <v>2384</v>
      </c>
      <c r="E47" s="132">
        <v>2443</v>
      </c>
      <c r="F47" s="132">
        <v>162</v>
      </c>
      <c r="G47" s="132"/>
      <c r="H47" s="132">
        <v>1</v>
      </c>
      <c r="I47" s="132">
        <v>2265</v>
      </c>
      <c r="J47" s="132">
        <v>4</v>
      </c>
      <c r="K47" s="132">
        <v>66</v>
      </c>
      <c r="L47" s="132">
        <v>39</v>
      </c>
      <c r="M47" s="132">
        <v>3</v>
      </c>
      <c r="N47" s="132">
        <v>83</v>
      </c>
      <c r="O47" s="132">
        <v>43</v>
      </c>
      <c r="P47" s="132">
        <v>3690</v>
      </c>
      <c r="Q47" s="132">
        <v>2337</v>
      </c>
      <c r="R47" s="132">
        <v>2489</v>
      </c>
      <c r="S47" s="132">
        <v>2447</v>
      </c>
      <c r="T47" s="132">
        <v>2218</v>
      </c>
      <c r="U47" s="132">
        <v>9</v>
      </c>
      <c r="V47" s="132">
        <v>3</v>
      </c>
      <c r="W47" s="132">
        <v>24</v>
      </c>
      <c r="X47" s="132">
        <v>587</v>
      </c>
      <c r="Y47" s="132">
        <v>1201</v>
      </c>
      <c r="Z47" s="132">
        <v>44</v>
      </c>
      <c r="AA47" s="132">
        <v>69480</v>
      </c>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1">
        <v>42</v>
      </c>
      <c r="B48" s="137" t="s">
        <v>157</v>
      </c>
      <c r="C48" s="132">
        <v>1489</v>
      </c>
      <c r="D48" s="132">
        <v>1418</v>
      </c>
      <c r="E48" s="132">
        <v>1443</v>
      </c>
      <c r="F48" s="132">
        <v>106</v>
      </c>
      <c r="G48" s="132">
        <v>2</v>
      </c>
      <c r="H48" s="132">
        <v>23</v>
      </c>
      <c r="I48" s="132">
        <v>1285</v>
      </c>
      <c r="J48" s="132">
        <v>3</v>
      </c>
      <c r="K48" s="132">
        <v>8</v>
      </c>
      <c r="L48" s="132"/>
      <c r="M48" s="132"/>
      <c r="N48" s="132">
        <v>46</v>
      </c>
      <c r="O48" s="132">
        <v>23</v>
      </c>
      <c r="P48" s="132">
        <v>2069</v>
      </c>
      <c r="Q48" s="132">
        <v>1321</v>
      </c>
      <c r="R48" s="132">
        <v>883</v>
      </c>
      <c r="S48" s="132">
        <v>787</v>
      </c>
      <c r="T48" s="132">
        <v>514</v>
      </c>
      <c r="U48" s="132">
        <v>3</v>
      </c>
      <c r="V48" s="132">
        <v>44</v>
      </c>
      <c r="W48" s="132">
        <v>33</v>
      </c>
      <c r="X48" s="132">
        <v>302</v>
      </c>
      <c r="Y48" s="132">
        <v>1186</v>
      </c>
      <c r="Z48" s="132">
        <v>11</v>
      </c>
      <c r="AA48" s="132">
        <v>11702</v>
      </c>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5" customHeight="1" x14ac:dyDescent="0.2">
      <c r="A49" s="141">
        <v>43</v>
      </c>
      <c r="B49" s="138" t="s">
        <v>158</v>
      </c>
      <c r="C49" s="132">
        <v>38</v>
      </c>
      <c r="D49" s="132">
        <v>36</v>
      </c>
      <c r="E49" s="132">
        <v>37</v>
      </c>
      <c r="F49" s="132">
        <v>3</v>
      </c>
      <c r="G49" s="132">
        <v>1</v>
      </c>
      <c r="H49" s="132"/>
      <c r="I49" s="132">
        <v>32</v>
      </c>
      <c r="J49" s="132"/>
      <c r="K49" s="132"/>
      <c r="L49" s="132"/>
      <c r="M49" s="132"/>
      <c r="N49" s="132">
        <v>1</v>
      </c>
      <c r="O49" s="132"/>
      <c r="P49" s="132">
        <v>45</v>
      </c>
      <c r="Q49" s="132">
        <v>33</v>
      </c>
      <c r="R49" s="132">
        <v>25</v>
      </c>
      <c r="S49" s="132">
        <v>21</v>
      </c>
      <c r="T49" s="132">
        <v>15</v>
      </c>
      <c r="U49" s="132"/>
      <c r="V49" s="132">
        <v>2</v>
      </c>
      <c r="W49" s="132">
        <v>2</v>
      </c>
      <c r="X49" s="132">
        <v>8</v>
      </c>
      <c r="Y49" s="132">
        <v>20</v>
      </c>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1">
        <v>44</v>
      </c>
      <c r="B50" s="137" t="s">
        <v>159</v>
      </c>
      <c r="C50" s="132">
        <v>262</v>
      </c>
      <c r="D50" s="132">
        <v>252</v>
      </c>
      <c r="E50" s="132">
        <v>249</v>
      </c>
      <c r="F50" s="132">
        <v>57</v>
      </c>
      <c r="G50" s="132"/>
      <c r="H50" s="132">
        <v>3</v>
      </c>
      <c r="I50" s="132">
        <v>185</v>
      </c>
      <c r="J50" s="132"/>
      <c r="K50" s="132">
        <v>54</v>
      </c>
      <c r="L50" s="132">
        <v>3</v>
      </c>
      <c r="M50" s="132">
        <v>4</v>
      </c>
      <c r="N50" s="132">
        <v>13</v>
      </c>
      <c r="O50" s="132">
        <v>12</v>
      </c>
      <c r="P50" s="132">
        <v>357</v>
      </c>
      <c r="Q50" s="132">
        <v>193</v>
      </c>
      <c r="R50" s="132">
        <v>132</v>
      </c>
      <c r="S50" s="132">
        <v>106</v>
      </c>
      <c r="T50" s="132">
        <v>56</v>
      </c>
      <c r="U50" s="132">
        <v>2</v>
      </c>
      <c r="V50" s="132">
        <v>9</v>
      </c>
      <c r="W50" s="132">
        <v>14</v>
      </c>
      <c r="X50" s="132">
        <v>63</v>
      </c>
      <c r="Y50" s="132">
        <v>225</v>
      </c>
      <c r="Z50" s="132">
        <v>48</v>
      </c>
      <c r="AA50" s="132">
        <v>212391</v>
      </c>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x14ac:dyDescent="0.2">
      <c r="A51" s="141">
        <v>45</v>
      </c>
      <c r="B51" s="137" t="s">
        <v>160</v>
      </c>
      <c r="C51" s="132">
        <v>128</v>
      </c>
      <c r="D51" s="132">
        <v>122</v>
      </c>
      <c r="E51" s="132">
        <v>122</v>
      </c>
      <c r="F51" s="132">
        <v>16</v>
      </c>
      <c r="G51" s="132"/>
      <c r="H51" s="132">
        <v>27</v>
      </c>
      <c r="I51" s="132">
        <v>75</v>
      </c>
      <c r="J51" s="132">
        <v>1</v>
      </c>
      <c r="K51" s="132">
        <v>1</v>
      </c>
      <c r="L51" s="132"/>
      <c r="M51" s="132"/>
      <c r="N51" s="132">
        <v>6</v>
      </c>
      <c r="O51" s="132">
        <v>1</v>
      </c>
      <c r="P51" s="132">
        <v>165</v>
      </c>
      <c r="Q51" s="132">
        <v>81</v>
      </c>
      <c r="R51" s="132">
        <v>91</v>
      </c>
      <c r="S51" s="132">
        <v>52</v>
      </c>
      <c r="T51" s="132">
        <v>33</v>
      </c>
      <c r="U51" s="132"/>
      <c r="V51" s="132">
        <v>28</v>
      </c>
      <c r="W51" s="132">
        <v>11</v>
      </c>
      <c r="X51" s="132">
        <v>34</v>
      </c>
      <c r="Y51" s="132">
        <v>74</v>
      </c>
      <c r="Z51" s="132">
        <v>5</v>
      </c>
      <c r="AA51" s="132">
        <v>125700</v>
      </c>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3" customHeight="1" x14ac:dyDescent="0.2">
      <c r="A52" s="141">
        <v>46</v>
      </c>
      <c r="B52" s="137" t="s">
        <v>161</v>
      </c>
      <c r="C52" s="132">
        <v>404</v>
      </c>
      <c r="D52" s="132">
        <v>380</v>
      </c>
      <c r="E52" s="132">
        <v>386</v>
      </c>
      <c r="F52" s="132">
        <v>37</v>
      </c>
      <c r="G52" s="132"/>
      <c r="H52" s="132">
        <v>20</v>
      </c>
      <c r="I52" s="132">
        <v>322</v>
      </c>
      <c r="J52" s="132">
        <v>2</v>
      </c>
      <c r="K52" s="132">
        <v>23</v>
      </c>
      <c r="L52" s="132">
        <v>2</v>
      </c>
      <c r="M52" s="132">
        <v>6</v>
      </c>
      <c r="N52" s="132">
        <v>18</v>
      </c>
      <c r="O52" s="132">
        <v>4</v>
      </c>
      <c r="P52" s="132">
        <v>701</v>
      </c>
      <c r="Q52" s="132">
        <v>331</v>
      </c>
      <c r="R52" s="132">
        <v>330</v>
      </c>
      <c r="S52" s="132">
        <v>261</v>
      </c>
      <c r="T52" s="132">
        <v>136</v>
      </c>
      <c r="U52" s="132">
        <v>2</v>
      </c>
      <c r="V52" s="132">
        <v>35</v>
      </c>
      <c r="W52" s="132">
        <v>32</v>
      </c>
      <c r="X52" s="132">
        <v>127</v>
      </c>
      <c r="Y52" s="132">
        <v>371</v>
      </c>
      <c r="Z52" s="132">
        <v>97</v>
      </c>
      <c r="AA52" s="132">
        <v>4077874</v>
      </c>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50.25" customHeight="1" x14ac:dyDescent="0.2">
      <c r="A53" s="141">
        <v>47</v>
      </c>
      <c r="B53" s="138" t="s">
        <v>162</v>
      </c>
      <c r="C53" s="132">
        <v>144</v>
      </c>
      <c r="D53" s="132">
        <v>136</v>
      </c>
      <c r="E53" s="132">
        <v>142</v>
      </c>
      <c r="F53" s="132">
        <v>6</v>
      </c>
      <c r="G53" s="132"/>
      <c r="H53" s="132">
        <v>4</v>
      </c>
      <c r="I53" s="132">
        <v>132</v>
      </c>
      <c r="J53" s="132">
        <v>1</v>
      </c>
      <c r="K53" s="132">
        <v>15</v>
      </c>
      <c r="L53" s="132"/>
      <c r="M53" s="132">
        <v>4</v>
      </c>
      <c r="N53" s="132">
        <v>2</v>
      </c>
      <c r="O53" s="132"/>
      <c r="P53" s="132">
        <v>255</v>
      </c>
      <c r="Q53" s="132">
        <v>136</v>
      </c>
      <c r="R53" s="132">
        <v>119</v>
      </c>
      <c r="S53" s="132">
        <v>90</v>
      </c>
      <c r="T53" s="132">
        <v>45</v>
      </c>
      <c r="U53" s="132">
        <v>1</v>
      </c>
      <c r="V53" s="132">
        <v>19</v>
      </c>
      <c r="W53" s="132">
        <v>9</v>
      </c>
      <c r="X53" s="132">
        <v>58</v>
      </c>
      <c r="Y53" s="132">
        <v>136</v>
      </c>
      <c r="Z53" s="132">
        <v>43</v>
      </c>
      <c r="AA53" s="132">
        <v>337388</v>
      </c>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2.25" customHeight="1" x14ac:dyDescent="0.2">
      <c r="A54" s="141">
        <v>48</v>
      </c>
      <c r="B54" s="138" t="s">
        <v>14</v>
      </c>
      <c r="C54" s="132">
        <v>176</v>
      </c>
      <c r="D54" s="132">
        <v>165</v>
      </c>
      <c r="E54" s="132">
        <v>163</v>
      </c>
      <c r="F54" s="132">
        <v>22</v>
      </c>
      <c r="G54" s="132"/>
      <c r="H54" s="132">
        <v>14</v>
      </c>
      <c r="I54" s="132">
        <v>122</v>
      </c>
      <c r="J54" s="132">
        <v>1</v>
      </c>
      <c r="K54" s="132">
        <v>3</v>
      </c>
      <c r="L54" s="132"/>
      <c r="M54" s="132"/>
      <c r="N54" s="132">
        <v>13</v>
      </c>
      <c r="O54" s="132">
        <v>3</v>
      </c>
      <c r="P54" s="132">
        <v>224</v>
      </c>
      <c r="Q54" s="132">
        <v>124</v>
      </c>
      <c r="R54" s="132">
        <v>119</v>
      </c>
      <c r="S54" s="132">
        <v>98</v>
      </c>
      <c r="T54" s="132">
        <v>53</v>
      </c>
      <c r="U54" s="132"/>
      <c r="V54" s="132">
        <v>8</v>
      </c>
      <c r="W54" s="132">
        <v>13</v>
      </c>
      <c r="X54" s="132">
        <v>27</v>
      </c>
      <c r="Y54" s="132">
        <v>105</v>
      </c>
      <c r="Z54" s="132">
        <v>17</v>
      </c>
      <c r="AA54" s="132">
        <v>486</v>
      </c>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5" customHeight="1" x14ac:dyDescent="0.2">
      <c r="A55" s="141">
        <v>49</v>
      </c>
      <c r="B55" s="137" t="s">
        <v>163</v>
      </c>
      <c r="C55" s="132">
        <v>36</v>
      </c>
      <c r="D55" s="132">
        <v>36</v>
      </c>
      <c r="E55" s="132">
        <v>35</v>
      </c>
      <c r="F55" s="132">
        <v>4</v>
      </c>
      <c r="G55" s="132"/>
      <c r="H55" s="132"/>
      <c r="I55" s="132">
        <v>31</v>
      </c>
      <c r="J55" s="132"/>
      <c r="K55" s="132">
        <v>1</v>
      </c>
      <c r="L55" s="132"/>
      <c r="M55" s="132">
        <v>1</v>
      </c>
      <c r="N55" s="132">
        <v>1</v>
      </c>
      <c r="O55" s="132"/>
      <c r="P55" s="132">
        <v>81</v>
      </c>
      <c r="Q55" s="132">
        <v>32</v>
      </c>
      <c r="R55" s="132">
        <v>35</v>
      </c>
      <c r="S55" s="132">
        <v>31</v>
      </c>
      <c r="T55" s="132">
        <v>17</v>
      </c>
      <c r="U55" s="132"/>
      <c r="V55" s="132">
        <v>2</v>
      </c>
      <c r="W55" s="132">
        <v>2</v>
      </c>
      <c r="X55" s="132">
        <v>18</v>
      </c>
      <c r="Y55" s="132">
        <v>46</v>
      </c>
      <c r="Z55" s="132">
        <v>8</v>
      </c>
      <c r="AA55" s="132">
        <v>22700</v>
      </c>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5" customHeight="1" x14ac:dyDescent="0.2">
      <c r="A56" s="141">
        <v>50</v>
      </c>
      <c r="B56" s="138" t="s">
        <v>164</v>
      </c>
      <c r="C56" s="132">
        <v>25</v>
      </c>
      <c r="D56" s="132">
        <v>25</v>
      </c>
      <c r="E56" s="132">
        <v>24</v>
      </c>
      <c r="F56" s="132">
        <v>4</v>
      </c>
      <c r="G56" s="132"/>
      <c r="H56" s="132"/>
      <c r="I56" s="132">
        <v>20</v>
      </c>
      <c r="J56" s="132"/>
      <c r="K56" s="132"/>
      <c r="L56" s="132"/>
      <c r="M56" s="132"/>
      <c r="N56" s="132">
        <v>1</v>
      </c>
      <c r="O56" s="132"/>
      <c r="P56" s="132">
        <v>41</v>
      </c>
      <c r="Q56" s="132">
        <v>20</v>
      </c>
      <c r="R56" s="132">
        <v>20</v>
      </c>
      <c r="S56" s="132">
        <v>18</v>
      </c>
      <c r="T56" s="132">
        <v>11</v>
      </c>
      <c r="U56" s="132"/>
      <c r="V56" s="132">
        <v>1</v>
      </c>
      <c r="W56" s="132">
        <v>1</v>
      </c>
      <c r="X56" s="132">
        <v>8</v>
      </c>
      <c r="Y56" s="132">
        <v>21</v>
      </c>
      <c r="Z56" s="132">
        <v>2</v>
      </c>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5" customHeight="1" x14ac:dyDescent="0.2">
      <c r="A57" s="141">
        <v>51</v>
      </c>
      <c r="B57" s="137" t="s">
        <v>165</v>
      </c>
      <c r="C57" s="132">
        <v>207</v>
      </c>
      <c r="D57" s="132">
        <v>200</v>
      </c>
      <c r="E57" s="132">
        <v>196</v>
      </c>
      <c r="F57" s="132">
        <v>16</v>
      </c>
      <c r="G57" s="132"/>
      <c r="H57" s="132">
        <v>1</v>
      </c>
      <c r="I57" s="132">
        <v>178</v>
      </c>
      <c r="J57" s="132"/>
      <c r="K57" s="132">
        <v>4</v>
      </c>
      <c r="L57" s="132">
        <v>2</v>
      </c>
      <c r="M57" s="132">
        <v>1</v>
      </c>
      <c r="N57" s="132">
        <v>11</v>
      </c>
      <c r="O57" s="132">
        <v>7</v>
      </c>
      <c r="P57" s="132">
        <v>297</v>
      </c>
      <c r="Q57" s="132">
        <v>190</v>
      </c>
      <c r="R57" s="132">
        <v>160</v>
      </c>
      <c r="S57" s="132">
        <v>151</v>
      </c>
      <c r="T57" s="132">
        <v>102</v>
      </c>
      <c r="U57" s="132"/>
      <c r="V57" s="132">
        <v>3</v>
      </c>
      <c r="W57" s="132">
        <v>5</v>
      </c>
      <c r="X57" s="132">
        <v>47</v>
      </c>
      <c r="Y57" s="132">
        <v>137</v>
      </c>
      <c r="Z57" s="132">
        <v>15</v>
      </c>
      <c r="AA57" s="132">
        <v>188659</v>
      </c>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5" customHeight="1" x14ac:dyDescent="0.2">
      <c r="A58" s="141">
        <v>52</v>
      </c>
      <c r="B58" s="138" t="s">
        <v>164</v>
      </c>
      <c r="C58" s="132">
        <v>169</v>
      </c>
      <c r="D58" s="132">
        <v>166</v>
      </c>
      <c r="E58" s="132">
        <v>161</v>
      </c>
      <c r="F58" s="132">
        <v>13</v>
      </c>
      <c r="G58" s="132"/>
      <c r="H58" s="132"/>
      <c r="I58" s="132">
        <v>147</v>
      </c>
      <c r="J58" s="132"/>
      <c r="K58" s="132">
        <v>3</v>
      </c>
      <c r="L58" s="132">
        <v>2</v>
      </c>
      <c r="M58" s="132">
        <v>1</v>
      </c>
      <c r="N58" s="132">
        <v>8</v>
      </c>
      <c r="O58" s="132">
        <v>5</v>
      </c>
      <c r="P58" s="132">
        <v>227</v>
      </c>
      <c r="Q58" s="132">
        <v>154</v>
      </c>
      <c r="R58" s="132">
        <v>127</v>
      </c>
      <c r="S58" s="132">
        <v>121</v>
      </c>
      <c r="T58" s="132">
        <v>83</v>
      </c>
      <c r="U58" s="132"/>
      <c r="V58" s="132">
        <v>2</v>
      </c>
      <c r="W58" s="132">
        <v>3</v>
      </c>
      <c r="X58" s="132">
        <v>37</v>
      </c>
      <c r="Y58" s="132">
        <v>100</v>
      </c>
      <c r="Z58" s="132">
        <v>10</v>
      </c>
      <c r="AA58" s="132">
        <v>146655</v>
      </c>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5" customHeight="1" x14ac:dyDescent="0.2">
      <c r="A59" s="141">
        <v>53</v>
      </c>
      <c r="B59" s="137" t="s">
        <v>20</v>
      </c>
      <c r="C59" s="132">
        <v>133</v>
      </c>
      <c r="D59" s="132">
        <v>117</v>
      </c>
      <c r="E59" s="132">
        <v>127</v>
      </c>
      <c r="F59" s="132">
        <v>19</v>
      </c>
      <c r="G59" s="132">
        <v>3</v>
      </c>
      <c r="H59" s="132">
        <v>10</v>
      </c>
      <c r="I59" s="132">
        <v>91</v>
      </c>
      <c r="J59" s="132"/>
      <c r="K59" s="132">
        <v>19</v>
      </c>
      <c r="L59" s="132">
        <v>1</v>
      </c>
      <c r="M59" s="132">
        <v>2</v>
      </c>
      <c r="N59" s="132">
        <v>6</v>
      </c>
      <c r="O59" s="132">
        <v>4</v>
      </c>
      <c r="P59" s="132">
        <v>160</v>
      </c>
      <c r="Q59" s="132">
        <v>96</v>
      </c>
      <c r="R59" s="132">
        <v>96</v>
      </c>
      <c r="S59" s="132">
        <v>80</v>
      </c>
      <c r="T59" s="132">
        <v>51</v>
      </c>
      <c r="U59" s="132">
        <v>1</v>
      </c>
      <c r="V59" s="132">
        <v>7</v>
      </c>
      <c r="W59" s="132">
        <v>8</v>
      </c>
      <c r="X59" s="132">
        <v>33</v>
      </c>
      <c r="Y59" s="132">
        <v>64</v>
      </c>
      <c r="Z59" s="132">
        <v>11</v>
      </c>
      <c r="AA59" s="132">
        <v>2818855</v>
      </c>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5" customHeight="1" x14ac:dyDescent="0.2">
      <c r="A60" s="141">
        <v>54</v>
      </c>
      <c r="B60" s="137" t="s">
        <v>166</v>
      </c>
      <c r="C60" s="132">
        <v>52</v>
      </c>
      <c r="D60" s="132">
        <v>47</v>
      </c>
      <c r="E60" s="132">
        <v>52</v>
      </c>
      <c r="F60" s="132">
        <v>10</v>
      </c>
      <c r="G60" s="132"/>
      <c r="H60" s="132">
        <v>2</v>
      </c>
      <c r="I60" s="132">
        <v>40</v>
      </c>
      <c r="J60" s="132"/>
      <c r="K60" s="132">
        <v>4</v>
      </c>
      <c r="L60" s="132"/>
      <c r="M60" s="132">
        <v>1</v>
      </c>
      <c r="N60" s="132"/>
      <c r="O60" s="132"/>
      <c r="P60" s="132">
        <v>400</v>
      </c>
      <c r="Q60" s="132">
        <v>48</v>
      </c>
      <c r="R60" s="132">
        <v>128</v>
      </c>
      <c r="S60" s="132">
        <v>119</v>
      </c>
      <c r="T60" s="132">
        <v>68</v>
      </c>
      <c r="U60" s="132"/>
      <c r="V60" s="132">
        <v>3</v>
      </c>
      <c r="W60" s="132">
        <v>6</v>
      </c>
      <c r="X60" s="132">
        <v>94</v>
      </c>
      <c r="Y60" s="132">
        <v>272</v>
      </c>
      <c r="Z60" s="132">
        <v>107</v>
      </c>
      <c r="AA60" s="132">
        <v>381040</v>
      </c>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5" customHeight="1" x14ac:dyDescent="0.2">
      <c r="A61" s="141">
        <v>55</v>
      </c>
      <c r="B61" s="138" t="s">
        <v>167</v>
      </c>
      <c r="C61" s="132">
        <v>26</v>
      </c>
      <c r="D61" s="132">
        <v>26</v>
      </c>
      <c r="E61" s="132">
        <v>26</v>
      </c>
      <c r="F61" s="132">
        <v>3</v>
      </c>
      <c r="G61" s="132"/>
      <c r="H61" s="132">
        <v>1</v>
      </c>
      <c r="I61" s="132">
        <v>22</v>
      </c>
      <c r="J61" s="132"/>
      <c r="K61" s="132">
        <v>2</v>
      </c>
      <c r="L61" s="132"/>
      <c r="M61" s="132"/>
      <c r="N61" s="132"/>
      <c r="O61" s="132"/>
      <c r="P61" s="132">
        <v>107</v>
      </c>
      <c r="Q61" s="132">
        <v>25</v>
      </c>
      <c r="R61" s="132">
        <v>45</v>
      </c>
      <c r="S61" s="132">
        <v>42</v>
      </c>
      <c r="T61" s="132">
        <v>27</v>
      </c>
      <c r="U61" s="132"/>
      <c r="V61" s="132"/>
      <c r="W61" s="132">
        <v>3</v>
      </c>
      <c r="X61" s="132">
        <v>28</v>
      </c>
      <c r="Y61" s="132">
        <v>62</v>
      </c>
      <c r="Z61" s="132">
        <v>8</v>
      </c>
      <c r="AA61" s="132">
        <v>153920</v>
      </c>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5" customHeight="1" x14ac:dyDescent="0.2">
      <c r="A62" s="141">
        <v>56</v>
      </c>
      <c r="B62" s="137" t="s">
        <v>168</v>
      </c>
      <c r="C62" s="132">
        <v>212</v>
      </c>
      <c r="D62" s="132">
        <v>188</v>
      </c>
      <c r="E62" s="132">
        <v>202</v>
      </c>
      <c r="F62" s="132">
        <v>74</v>
      </c>
      <c r="G62" s="132"/>
      <c r="H62" s="132">
        <v>21</v>
      </c>
      <c r="I62" s="132">
        <v>106</v>
      </c>
      <c r="J62" s="132"/>
      <c r="K62" s="132">
        <v>14</v>
      </c>
      <c r="L62" s="132">
        <v>2</v>
      </c>
      <c r="M62" s="132"/>
      <c r="N62" s="132">
        <v>10</v>
      </c>
      <c r="O62" s="132">
        <v>7</v>
      </c>
      <c r="P62" s="132">
        <v>575</v>
      </c>
      <c r="Q62" s="132">
        <v>151</v>
      </c>
      <c r="R62" s="132">
        <v>276</v>
      </c>
      <c r="S62" s="132">
        <v>241</v>
      </c>
      <c r="T62" s="132">
        <v>185</v>
      </c>
      <c r="U62" s="132"/>
      <c r="V62" s="132">
        <v>22</v>
      </c>
      <c r="W62" s="132">
        <v>13</v>
      </c>
      <c r="X62" s="132">
        <v>170</v>
      </c>
      <c r="Y62" s="132">
        <v>299</v>
      </c>
      <c r="Z62" s="132">
        <v>140</v>
      </c>
      <c r="AA62" s="132">
        <v>1630197</v>
      </c>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33" customHeight="1" x14ac:dyDescent="0.2">
      <c r="A63" s="141">
        <v>57</v>
      </c>
      <c r="B63" s="137" t="s">
        <v>169</v>
      </c>
      <c r="C63" s="132">
        <v>367</v>
      </c>
      <c r="D63" s="132">
        <v>344</v>
      </c>
      <c r="E63" s="132">
        <v>340</v>
      </c>
      <c r="F63" s="132">
        <v>29</v>
      </c>
      <c r="G63" s="132"/>
      <c r="H63" s="132">
        <v>5</v>
      </c>
      <c r="I63" s="132">
        <v>301</v>
      </c>
      <c r="J63" s="132">
        <v>2</v>
      </c>
      <c r="K63" s="132">
        <v>1</v>
      </c>
      <c r="L63" s="132"/>
      <c r="M63" s="132"/>
      <c r="N63" s="132">
        <v>27</v>
      </c>
      <c r="O63" s="132">
        <v>18</v>
      </c>
      <c r="P63" s="132">
        <v>507</v>
      </c>
      <c r="Q63" s="132">
        <v>307</v>
      </c>
      <c r="R63" s="132">
        <v>222</v>
      </c>
      <c r="S63" s="132">
        <v>206</v>
      </c>
      <c r="T63" s="132">
        <v>112</v>
      </c>
      <c r="U63" s="132">
        <v>1</v>
      </c>
      <c r="V63" s="132">
        <v>6</v>
      </c>
      <c r="W63" s="132">
        <v>8</v>
      </c>
      <c r="X63" s="132">
        <v>64</v>
      </c>
      <c r="Y63" s="132">
        <v>285</v>
      </c>
      <c r="Z63" s="132">
        <v>19</v>
      </c>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30.75" customHeight="1" x14ac:dyDescent="0.2">
      <c r="A64" s="141">
        <v>58</v>
      </c>
      <c r="B64" s="137" t="s">
        <v>170</v>
      </c>
      <c r="C64" s="132">
        <v>16228</v>
      </c>
      <c r="D64" s="132">
        <v>15703</v>
      </c>
      <c r="E64" s="132">
        <v>15460</v>
      </c>
      <c r="F64" s="132">
        <v>1819</v>
      </c>
      <c r="G64" s="132">
        <v>11</v>
      </c>
      <c r="H64" s="132">
        <v>522</v>
      </c>
      <c r="I64" s="132">
        <v>12923</v>
      </c>
      <c r="J64" s="132">
        <v>30</v>
      </c>
      <c r="K64" s="132">
        <v>35</v>
      </c>
      <c r="L64" s="132">
        <v>3</v>
      </c>
      <c r="M64" s="132">
        <v>7</v>
      </c>
      <c r="N64" s="132">
        <v>768</v>
      </c>
      <c r="O64" s="132">
        <v>367</v>
      </c>
      <c r="P64" s="132">
        <v>18364</v>
      </c>
      <c r="Q64" s="132">
        <v>13345</v>
      </c>
      <c r="R64" s="132">
        <v>11595</v>
      </c>
      <c r="S64" s="132">
        <v>10131</v>
      </c>
      <c r="T64" s="132">
        <v>7666</v>
      </c>
      <c r="U64" s="132">
        <v>36</v>
      </c>
      <c r="V64" s="132">
        <v>717</v>
      </c>
      <c r="W64" s="132">
        <v>683</v>
      </c>
      <c r="X64" s="132">
        <v>1891</v>
      </c>
      <c r="Y64" s="132">
        <v>6769</v>
      </c>
      <c r="Z64" s="132">
        <v>628</v>
      </c>
      <c r="AA64" s="132">
        <v>402457</v>
      </c>
      <c r="AB64" s="132">
        <v>66000</v>
      </c>
      <c r="AC64" s="113"/>
      <c r="AD64" s="113"/>
      <c r="AE64" s="113"/>
      <c r="AF64" s="113"/>
      <c r="AG64" s="113"/>
      <c r="AH64" s="113"/>
      <c r="AI64" s="113"/>
      <c r="AJ64" s="113"/>
      <c r="AK64" s="113"/>
      <c r="AL64" s="113"/>
      <c r="AM64" s="113"/>
      <c r="AN64" s="113"/>
      <c r="AO64" s="113"/>
      <c r="AP64" s="113"/>
      <c r="AQ64" s="113"/>
      <c r="AR64" s="113"/>
      <c r="AS64" s="113"/>
      <c r="AT64" s="113"/>
    </row>
    <row r="65" spans="1:46" s="2" customFormat="1" ht="15.95" customHeight="1" x14ac:dyDescent="0.2">
      <c r="A65" s="141">
        <v>59</v>
      </c>
      <c r="B65" s="137" t="s">
        <v>171</v>
      </c>
      <c r="C65" s="132">
        <v>2198</v>
      </c>
      <c r="D65" s="132">
        <v>2112</v>
      </c>
      <c r="E65" s="132">
        <v>2066</v>
      </c>
      <c r="F65" s="132">
        <v>330</v>
      </c>
      <c r="G65" s="132">
        <v>1</v>
      </c>
      <c r="H65" s="132">
        <v>58</v>
      </c>
      <c r="I65" s="132">
        <v>1617</v>
      </c>
      <c r="J65" s="132">
        <v>6</v>
      </c>
      <c r="K65" s="132">
        <v>6</v>
      </c>
      <c r="L65" s="132"/>
      <c r="M65" s="132"/>
      <c r="N65" s="132">
        <v>132</v>
      </c>
      <c r="O65" s="132">
        <v>71</v>
      </c>
      <c r="P65" s="132">
        <v>3366</v>
      </c>
      <c r="Q65" s="132">
        <v>1761</v>
      </c>
      <c r="R65" s="132">
        <v>1707</v>
      </c>
      <c r="S65" s="132">
        <v>1389</v>
      </c>
      <c r="T65" s="132">
        <v>916</v>
      </c>
      <c r="U65" s="132">
        <v>20</v>
      </c>
      <c r="V65" s="132">
        <v>97</v>
      </c>
      <c r="W65" s="132">
        <v>197</v>
      </c>
      <c r="X65" s="132">
        <v>463</v>
      </c>
      <c r="Y65" s="132">
        <v>1659</v>
      </c>
      <c r="Z65" s="132">
        <v>298</v>
      </c>
      <c r="AA65" s="132">
        <v>346498</v>
      </c>
      <c r="AB65" s="132">
        <v>50000</v>
      </c>
      <c r="AC65" s="113"/>
      <c r="AD65" s="113"/>
      <c r="AE65" s="113"/>
      <c r="AF65" s="113"/>
      <c r="AG65" s="113"/>
      <c r="AH65" s="113"/>
      <c r="AI65" s="113"/>
      <c r="AJ65" s="113"/>
      <c r="AK65" s="113"/>
      <c r="AL65" s="113"/>
      <c r="AM65" s="113"/>
      <c r="AN65" s="113"/>
      <c r="AO65" s="113"/>
      <c r="AP65" s="113"/>
      <c r="AQ65" s="113"/>
      <c r="AR65" s="113"/>
      <c r="AS65" s="113"/>
      <c r="AT65" s="113"/>
    </row>
    <row r="66" spans="1:46" s="2" customFormat="1" ht="15.95" customHeight="1" x14ac:dyDescent="0.2">
      <c r="A66" s="141">
        <v>60</v>
      </c>
      <c r="B66" s="137" t="s">
        <v>172</v>
      </c>
      <c r="C66" s="132">
        <v>12449</v>
      </c>
      <c r="D66" s="132">
        <v>12051</v>
      </c>
      <c r="E66" s="132">
        <v>11908</v>
      </c>
      <c r="F66" s="132">
        <v>1208</v>
      </c>
      <c r="G66" s="132">
        <v>8</v>
      </c>
      <c r="H66" s="132">
        <v>269</v>
      </c>
      <c r="I66" s="132">
        <v>10304</v>
      </c>
      <c r="J66" s="132">
        <v>16</v>
      </c>
      <c r="K66" s="132">
        <v>26</v>
      </c>
      <c r="L66" s="132">
        <v>2</v>
      </c>
      <c r="M66" s="132">
        <v>7</v>
      </c>
      <c r="N66" s="132">
        <v>541</v>
      </c>
      <c r="O66" s="132">
        <v>269</v>
      </c>
      <c r="P66" s="132">
        <v>13336</v>
      </c>
      <c r="Q66" s="132">
        <v>10587</v>
      </c>
      <c r="R66" s="132">
        <v>8911</v>
      </c>
      <c r="S66" s="132">
        <v>7997</v>
      </c>
      <c r="T66" s="132">
        <v>6190</v>
      </c>
      <c r="U66" s="132">
        <v>7</v>
      </c>
      <c r="V66" s="132">
        <v>470</v>
      </c>
      <c r="W66" s="132">
        <v>377</v>
      </c>
      <c r="X66" s="132">
        <v>1215</v>
      </c>
      <c r="Y66" s="132">
        <v>4425</v>
      </c>
      <c r="Z66" s="132">
        <v>229</v>
      </c>
      <c r="AA66" s="132">
        <v>48465</v>
      </c>
      <c r="AB66" s="132">
        <v>13500</v>
      </c>
      <c r="AC66" s="113"/>
      <c r="AD66" s="113"/>
      <c r="AE66" s="113"/>
      <c r="AF66" s="113"/>
      <c r="AG66" s="113"/>
      <c r="AH66" s="113"/>
      <c r="AI66" s="113"/>
      <c r="AJ66" s="113"/>
      <c r="AK66" s="113"/>
      <c r="AL66" s="113"/>
      <c r="AM66" s="113"/>
      <c r="AN66" s="113"/>
      <c r="AO66" s="113"/>
      <c r="AP66" s="113"/>
      <c r="AQ66" s="113"/>
      <c r="AR66" s="113"/>
      <c r="AS66" s="113"/>
      <c r="AT66" s="113"/>
    </row>
    <row r="67" spans="1:46" s="2" customFormat="1" ht="31.5" customHeight="1" x14ac:dyDescent="0.2">
      <c r="A67" s="141">
        <v>61</v>
      </c>
      <c r="B67" s="138" t="s">
        <v>173</v>
      </c>
      <c r="C67" s="132">
        <v>4803</v>
      </c>
      <c r="D67" s="132">
        <v>4703</v>
      </c>
      <c r="E67" s="132">
        <v>4668</v>
      </c>
      <c r="F67" s="132">
        <v>417</v>
      </c>
      <c r="G67" s="132">
        <v>1</v>
      </c>
      <c r="H67" s="132">
        <v>95</v>
      </c>
      <c r="I67" s="132">
        <v>4140</v>
      </c>
      <c r="J67" s="132">
        <v>1</v>
      </c>
      <c r="K67" s="132">
        <v>18</v>
      </c>
      <c r="L67" s="132">
        <v>1</v>
      </c>
      <c r="M67" s="132">
        <v>6</v>
      </c>
      <c r="N67" s="132">
        <v>135</v>
      </c>
      <c r="O67" s="132">
        <v>80</v>
      </c>
      <c r="P67" s="132">
        <v>5546</v>
      </c>
      <c r="Q67" s="132">
        <v>4202</v>
      </c>
      <c r="R67" s="132">
        <v>3709</v>
      </c>
      <c r="S67" s="132">
        <v>3435</v>
      </c>
      <c r="T67" s="132">
        <v>2528</v>
      </c>
      <c r="U67" s="132"/>
      <c r="V67" s="132">
        <v>129</v>
      </c>
      <c r="W67" s="132">
        <v>140</v>
      </c>
      <c r="X67" s="132">
        <v>452</v>
      </c>
      <c r="Y67" s="132">
        <v>1837</v>
      </c>
      <c r="Z67" s="132">
        <v>79</v>
      </c>
      <c r="AA67" s="132">
        <v>17354</v>
      </c>
      <c r="AB67" s="132">
        <v>1000</v>
      </c>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x14ac:dyDescent="0.2">
      <c r="A68" s="141">
        <v>62</v>
      </c>
      <c r="B68" s="137" t="s">
        <v>174</v>
      </c>
      <c r="C68" s="132">
        <v>14</v>
      </c>
      <c r="D68" s="132">
        <v>14</v>
      </c>
      <c r="E68" s="132">
        <v>11</v>
      </c>
      <c r="F68" s="132">
        <v>3</v>
      </c>
      <c r="G68" s="132"/>
      <c r="H68" s="132"/>
      <c r="I68" s="132">
        <v>7</v>
      </c>
      <c r="J68" s="132"/>
      <c r="K68" s="132"/>
      <c r="L68" s="132"/>
      <c r="M68" s="132"/>
      <c r="N68" s="132">
        <v>3</v>
      </c>
      <c r="O68" s="132"/>
      <c r="P68" s="132">
        <v>17</v>
      </c>
      <c r="Q68" s="132">
        <v>8</v>
      </c>
      <c r="R68" s="132">
        <v>12</v>
      </c>
      <c r="S68" s="132">
        <v>9</v>
      </c>
      <c r="T68" s="132">
        <v>5</v>
      </c>
      <c r="U68" s="132">
        <v>1</v>
      </c>
      <c r="V68" s="132">
        <v>1</v>
      </c>
      <c r="W68" s="132">
        <v>1</v>
      </c>
      <c r="X68" s="132"/>
      <c r="Y68" s="132">
        <v>5</v>
      </c>
      <c r="Z68" s="132">
        <v>3</v>
      </c>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x14ac:dyDescent="0.2">
      <c r="A69" s="141">
        <v>63</v>
      </c>
      <c r="B69" s="137" t="s">
        <v>15</v>
      </c>
      <c r="C69" s="132">
        <v>903</v>
      </c>
      <c r="D69" s="132">
        <v>862</v>
      </c>
      <c r="E69" s="132">
        <v>872</v>
      </c>
      <c r="F69" s="132">
        <v>178</v>
      </c>
      <c r="G69" s="132"/>
      <c r="H69" s="132">
        <v>159</v>
      </c>
      <c r="I69" s="132">
        <v>509</v>
      </c>
      <c r="J69" s="132">
        <v>2</v>
      </c>
      <c r="K69" s="132">
        <v>3</v>
      </c>
      <c r="L69" s="132">
        <v>1</v>
      </c>
      <c r="M69" s="132"/>
      <c r="N69" s="132">
        <v>31</v>
      </c>
      <c r="O69" s="132">
        <v>20</v>
      </c>
      <c r="P69" s="132">
        <v>911</v>
      </c>
      <c r="Q69" s="132">
        <v>524</v>
      </c>
      <c r="R69" s="132">
        <v>533</v>
      </c>
      <c r="S69" s="132">
        <v>353</v>
      </c>
      <c r="T69" s="132">
        <v>232</v>
      </c>
      <c r="U69" s="132">
        <v>5</v>
      </c>
      <c r="V69" s="132">
        <v>108</v>
      </c>
      <c r="W69" s="132">
        <v>63</v>
      </c>
      <c r="X69" s="132">
        <v>147</v>
      </c>
      <c r="Y69" s="132">
        <v>378</v>
      </c>
      <c r="Z69" s="132">
        <v>74</v>
      </c>
      <c r="AA69" s="132">
        <v>2500</v>
      </c>
      <c r="AB69" s="132">
        <v>2500</v>
      </c>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x14ac:dyDescent="0.2">
      <c r="A70" s="141">
        <v>64</v>
      </c>
      <c r="B70" s="137" t="s">
        <v>175</v>
      </c>
      <c r="C70" s="132">
        <v>1246</v>
      </c>
      <c r="D70" s="132">
        <v>1197</v>
      </c>
      <c r="E70" s="132">
        <v>1149</v>
      </c>
      <c r="F70" s="132">
        <v>179</v>
      </c>
      <c r="G70" s="132">
        <v>1</v>
      </c>
      <c r="H70" s="132">
        <v>3</v>
      </c>
      <c r="I70" s="132">
        <v>931</v>
      </c>
      <c r="J70" s="132">
        <v>2</v>
      </c>
      <c r="K70" s="132">
        <v>5</v>
      </c>
      <c r="L70" s="132">
        <v>2</v>
      </c>
      <c r="M70" s="132"/>
      <c r="N70" s="132">
        <v>97</v>
      </c>
      <c r="O70" s="132">
        <v>36</v>
      </c>
      <c r="P70" s="132">
        <v>1386</v>
      </c>
      <c r="Q70" s="132">
        <v>950</v>
      </c>
      <c r="R70" s="132">
        <v>828</v>
      </c>
      <c r="S70" s="132">
        <v>735</v>
      </c>
      <c r="T70" s="132">
        <v>531</v>
      </c>
      <c r="U70" s="132">
        <v>5</v>
      </c>
      <c r="V70" s="132">
        <v>46</v>
      </c>
      <c r="W70" s="132">
        <v>41</v>
      </c>
      <c r="X70" s="132">
        <v>127</v>
      </c>
      <c r="Y70" s="132">
        <v>558</v>
      </c>
      <c r="Z70" s="132">
        <v>54</v>
      </c>
      <c r="AA70" s="132">
        <v>780833</v>
      </c>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x14ac:dyDescent="0.2">
      <c r="A71" s="141">
        <v>65</v>
      </c>
      <c r="B71" s="138" t="s">
        <v>16</v>
      </c>
      <c r="C71" s="132">
        <v>709</v>
      </c>
      <c r="D71" s="132">
        <v>673</v>
      </c>
      <c r="E71" s="132">
        <v>660</v>
      </c>
      <c r="F71" s="132">
        <v>122</v>
      </c>
      <c r="G71" s="132"/>
      <c r="H71" s="132"/>
      <c r="I71" s="132">
        <v>519</v>
      </c>
      <c r="J71" s="132">
        <v>1</v>
      </c>
      <c r="K71" s="132">
        <v>5</v>
      </c>
      <c r="L71" s="132">
        <v>2</v>
      </c>
      <c r="M71" s="132"/>
      <c r="N71" s="132">
        <v>49</v>
      </c>
      <c r="O71" s="132">
        <v>22</v>
      </c>
      <c r="P71" s="132">
        <v>776</v>
      </c>
      <c r="Q71" s="132">
        <v>534</v>
      </c>
      <c r="R71" s="132">
        <v>430</v>
      </c>
      <c r="S71" s="132">
        <v>386</v>
      </c>
      <c r="T71" s="132">
        <v>266</v>
      </c>
      <c r="U71" s="132">
        <v>2</v>
      </c>
      <c r="V71" s="132">
        <v>22</v>
      </c>
      <c r="W71" s="132">
        <v>19</v>
      </c>
      <c r="X71" s="132">
        <v>80</v>
      </c>
      <c r="Y71" s="132">
        <v>346</v>
      </c>
      <c r="Z71" s="132">
        <v>33</v>
      </c>
      <c r="AA71" s="132">
        <v>3854</v>
      </c>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5" customHeight="1" x14ac:dyDescent="0.2">
      <c r="A72" s="141">
        <v>66</v>
      </c>
      <c r="B72" s="138" t="s">
        <v>17</v>
      </c>
      <c r="C72" s="132">
        <v>123</v>
      </c>
      <c r="D72" s="132">
        <v>122</v>
      </c>
      <c r="E72" s="132">
        <v>116</v>
      </c>
      <c r="F72" s="132">
        <v>11</v>
      </c>
      <c r="G72" s="132"/>
      <c r="H72" s="132">
        <v>1</v>
      </c>
      <c r="I72" s="132">
        <v>98</v>
      </c>
      <c r="J72" s="132"/>
      <c r="K72" s="132"/>
      <c r="L72" s="132"/>
      <c r="M72" s="132"/>
      <c r="N72" s="132">
        <v>7</v>
      </c>
      <c r="O72" s="132">
        <v>4</v>
      </c>
      <c r="P72" s="132">
        <v>128</v>
      </c>
      <c r="Q72" s="132">
        <v>100</v>
      </c>
      <c r="R72" s="132">
        <v>76</v>
      </c>
      <c r="S72" s="132">
        <v>58</v>
      </c>
      <c r="T72" s="132">
        <v>42</v>
      </c>
      <c r="U72" s="132">
        <v>2</v>
      </c>
      <c r="V72" s="132">
        <v>10</v>
      </c>
      <c r="W72" s="132">
        <v>6</v>
      </c>
      <c r="X72" s="132">
        <v>10</v>
      </c>
      <c r="Y72" s="132">
        <v>52</v>
      </c>
      <c r="Z72" s="132"/>
      <c r="AA72" s="132">
        <v>908</v>
      </c>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x14ac:dyDescent="0.2">
      <c r="A73" s="141">
        <v>67</v>
      </c>
      <c r="B73" s="137" t="s">
        <v>176</v>
      </c>
      <c r="C73" s="132">
        <v>47543</v>
      </c>
      <c r="D73" s="132">
        <v>45066</v>
      </c>
      <c r="E73" s="132">
        <v>43984</v>
      </c>
      <c r="F73" s="132">
        <v>4272</v>
      </c>
      <c r="G73" s="132">
        <v>69</v>
      </c>
      <c r="H73" s="132">
        <v>197</v>
      </c>
      <c r="I73" s="132">
        <v>39082</v>
      </c>
      <c r="J73" s="132">
        <v>107</v>
      </c>
      <c r="K73" s="132">
        <v>12571</v>
      </c>
      <c r="L73" s="132">
        <v>2129</v>
      </c>
      <c r="M73" s="132">
        <v>1061</v>
      </c>
      <c r="N73" s="132">
        <v>3559</v>
      </c>
      <c r="O73" s="132">
        <v>1113</v>
      </c>
      <c r="P73" s="132">
        <v>62020</v>
      </c>
      <c r="Q73" s="132">
        <v>40354</v>
      </c>
      <c r="R73" s="132">
        <v>36792</v>
      </c>
      <c r="S73" s="132">
        <v>33651</v>
      </c>
      <c r="T73" s="132">
        <v>29031</v>
      </c>
      <c r="U73" s="132">
        <v>118</v>
      </c>
      <c r="V73" s="132">
        <v>1555</v>
      </c>
      <c r="W73" s="132">
        <v>1412</v>
      </c>
      <c r="X73" s="132">
        <v>9537</v>
      </c>
      <c r="Y73" s="132">
        <v>25228</v>
      </c>
      <c r="Z73" s="132">
        <v>1843</v>
      </c>
      <c r="AA73" s="132">
        <v>9716083850</v>
      </c>
      <c r="AB73" s="132">
        <v>6800</v>
      </c>
      <c r="AC73" s="113"/>
      <c r="AD73" s="113"/>
      <c r="AE73" s="113"/>
      <c r="AF73" s="113"/>
      <c r="AG73" s="113"/>
      <c r="AH73" s="113"/>
      <c r="AI73" s="113"/>
      <c r="AJ73" s="113"/>
      <c r="AK73" s="113"/>
      <c r="AL73" s="113"/>
      <c r="AM73" s="113"/>
      <c r="AN73" s="113"/>
      <c r="AO73" s="113"/>
      <c r="AP73" s="113"/>
      <c r="AQ73" s="113"/>
      <c r="AR73" s="113"/>
      <c r="AS73" s="113"/>
      <c r="AT73" s="113"/>
    </row>
    <row r="74" spans="1:46" s="2" customFormat="1" ht="15.95" customHeight="1" x14ac:dyDescent="0.2">
      <c r="A74" s="141">
        <v>68</v>
      </c>
      <c r="B74" s="137" t="s">
        <v>177</v>
      </c>
      <c r="C74" s="132">
        <v>6472</v>
      </c>
      <c r="D74" s="132">
        <v>6133</v>
      </c>
      <c r="E74" s="132">
        <v>6247</v>
      </c>
      <c r="F74" s="132">
        <v>676</v>
      </c>
      <c r="G74" s="132">
        <v>6</v>
      </c>
      <c r="H74" s="132">
        <v>36</v>
      </c>
      <c r="I74" s="132">
        <v>5503</v>
      </c>
      <c r="J74" s="132">
        <v>5</v>
      </c>
      <c r="K74" s="132">
        <v>102</v>
      </c>
      <c r="L74" s="132">
        <v>30</v>
      </c>
      <c r="M74" s="132">
        <v>23</v>
      </c>
      <c r="N74" s="132">
        <v>225</v>
      </c>
      <c r="O74" s="132">
        <v>130</v>
      </c>
      <c r="P74" s="132">
        <v>8800</v>
      </c>
      <c r="Q74" s="132">
        <v>5618</v>
      </c>
      <c r="R74" s="132">
        <v>5429</v>
      </c>
      <c r="S74" s="132">
        <v>5099</v>
      </c>
      <c r="T74" s="132">
        <v>4489</v>
      </c>
      <c r="U74" s="132">
        <v>6</v>
      </c>
      <c r="V74" s="132">
        <v>124</v>
      </c>
      <c r="W74" s="132">
        <v>195</v>
      </c>
      <c r="X74" s="132">
        <v>1244</v>
      </c>
      <c r="Y74" s="132">
        <v>3371</v>
      </c>
      <c r="Z74" s="132">
        <v>190</v>
      </c>
      <c r="AA74" s="132">
        <v>2051998088</v>
      </c>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5" customHeight="1" x14ac:dyDescent="0.2">
      <c r="A75" s="141">
        <v>69</v>
      </c>
      <c r="B75" s="137" t="s">
        <v>178</v>
      </c>
      <c r="C75" s="132">
        <v>19799</v>
      </c>
      <c r="D75" s="132">
        <v>18685</v>
      </c>
      <c r="E75" s="132">
        <v>18266</v>
      </c>
      <c r="F75" s="132">
        <v>1277</v>
      </c>
      <c r="G75" s="132">
        <v>40</v>
      </c>
      <c r="H75" s="132">
        <v>103</v>
      </c>
      <c r="I75" s="132">
        <v>16419</v>
      </c>
      <c r="J75" s="132">
        <v>43</v>
      </c>
      <c r="K75" s="132">
        <v>10536</v>
      </c>
      <c r="L75" s="132">
        <v>1778</v>
      </c>
      <c r="M75" s="132">
        <v>834</v>
      </c>
      <c r="N75" s="132">
        <v>1533</v>
      </c>
      <c r="O75" s="132">
        <v>444</v>
      </c>
      <c r="P75" s="132">
        <v>22101</v>
      </c>
      <c r="Q75" s="132">
        <v>16517</v>
      </c>
      <c r="R75" s="132">
        <v>13923</v>
      </c>
      <c r="S75" s="132">
        <v>12289</v>
      </c>
      <c r="T75" s="132">
        <v>11228</v>
      </c>
      <c r="U75" s="132">
        <v>72</v>
      </c>
      <c r="V75" s="132">
        <v>1007</v>
      </c>
      <c r="W75" s="132">
        <v>537</v>
      </c>
      <c r="X75" s="132">
        <v>2911</v>
      </c>
      <c r="Y75" s="132">
        <v>8178</v>
      </c>
      <c r="Z75" s="132">
        <v>747</v>
      </c>
      <c r="AA75" s="132">
        <v>6421813125</v>
      </c>
      <c r="AB75" s="132">
        <v>2000</v>
      </c>
      <c r="AC75" s="113"/>
      <c r="AD75" s="113"/>
      <c r="AE75" s="113"/>
      <c r="AF75" s="113"/>
      <c r="AG75" s="113"/>
      <c r="AH75" s="113"/>
      <c r="AI75" s="113"/>
      <c r="AJ75" s="113"/>
      <c r="AK75" s="113"/>
      <c r="AL75" s="113"/>
      <c r="AM75" s="113"/>
      <c r="AN75" s="113"/>
      <c r="AO75" s="113"/>
      <c r="AP75" s="113"/>
      <c r="AQ75" s="113"/>
      <c r="AR75" s="113"/>
      <c r="AS75" s="113"/>
      <c r="AT75" s="113"/>
    </row>
    <row r="76" spans="1:46" s="2" customFormat="1" ht="15.95" customHeight="1" x14ac:dyDescent="0.2">
      <c r="A76" s="141">
        <v>70</v>
      </c>
      <c r="B76" s="138" t="s">
        <v>40</v>
      </c>
      <c r="C76" s="132">
        <v>119</v>
      </c>
      <c r="D76" s="132">
        <v>113</v>
      </c>
      <c r="E76" s="132">
        <v>113</v>
      </c>
      <c r="F76" s="132">
        <v>18</v>
      </c>
      <c r="G76" s="132"/>
      <c r="H76" s="132">
        <v>5</v>
      </c>
      <c r="I76" s="132">
        <v>90</v>
      </c>
      <c r="J76" s="132"/>
      <c r="K76" s="132">
        <v>1</v>
      </c>
      <c r="L76" s="132">
        <v>1</v>
      </c>
      <c r="M76" s="132"/>
      <c r="N76" s="132">
        <v>6</v>
      </c>
      <c r="O76" s="132">
        <v>2</v>
      </c>
      <c r="P76" s="132">
        <v>141</v>
      </c>
      <c r="Q76" s="132">
        <v>92</v>
      </c>
      <c r="R76" s="132">
        <v>84</v>
      </c>
      <c r="S76" s="132">
        <v>75</v>
      </c>
      <c r="T76" s="132">
        <v>54</v>
      </c>
      <c r="U76" s="132"/>
      <c r="V76" s="132">
        <v>7</v>
      </c>
      <c r="W76" s="132">
        <v>2</v>
      </c>
      <c r="X76" s="132">
        <v>22</v>
      </c>
      <c r="Y76" s="132">
        <v>57</v>
      </c>
      <c r="Z76" s="132">
        <v>10</v>
      </c>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5" customHeight="1" x14ac:dyDescent="0.2">
      <c r="A77" s="141">
        <v>71</v>
      </c>
      <c r="B77" s="138" t="s">
        <v>179</v>
      </c>
      <c r="C77" s="132">
        <v>696</v>
      </c>
      <c r="D77" s="132">
        <v>679</v>
      </c>
      <c r="E77" s="132">
        <v>692</v>
      </c>
      <c r="F77" s="132">
        <v>78</v>
      </c>
      <c r="G77" s="132">
        <v>22</v>
      </c>
      <c r="H77" s="132">
        <v>75</v>
      </c>
      <c r="I77" s="132">
        <v>481</v>
      </c>
      <c r="J77" s="132"/>
      <c r="K77" s="132">
        <v>29</v>
      </c>
      <c r="L77" s="132">
        <v>5</v>
      </c>
      <c r="M77" s="132">
        <v>4</v>
      </c>
      <c r="N77" s="132">
        <v>4</v>
      </c>
      <c r="O77" s="132">
        <v>3</v>
      </c>
      <c r="P77" s="132">
        <v>748</v>
      </c>
      <c r="Q77" s="132">
        <v>492</v>
      </c>
      <c r="R77" s="132">
        <v>445</v>
      </c>
      <c r="S77" s="132">
        <v>340</v>
      </c>
      <c r="T77" s="132">
        <v>185</v>
      </c>
      <c r="U77" s="132">
        <v>6</v>
      </c>
      <c r="V77" s="132">
        <v>89</v>
      </c>
      <c r="W77" s="132">
        <v>9</v>
      </c>
      <c r="X77" s="132">
        <v>88</v>
      </c>
      <c r="Y77" s="132">
        <v>303</v>
      </c>
      <c r="Z77" s="132">
        <v>161</v>
      </c>
      <c r="AA77" s="132">
        <v>46126352</v>
      </c>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5" customHeight="1" x14ac:dyDescent="0.2">
      <c r="A78" s="141">
        <v>72</v>
      </c>
      <c r="B78" s="138" t="s">
        <v>41</v>
      </c>
      <c r="C78" s="132">
        <v>18379</v>
      </c>
      <c r="D78" s="132">
        <v>17316</v>
      </c>
      <c r="E78" s="132">
        <v>16873</v>
      </c>
      <c r="F78" s="132">
        <v>1132</v>
      </c>
      <c r="G78" s="132">
        <v>17</v>
      </c>
      <c r="H78" s="132">
        <v>22</v>
      </c>
      <c r="I78" s="132">
        <v>15273</v>
      </c>
      <c r="J78" s="132">
        <v>42</v>
      </c>
      <c r="K78" s="132">
        <v>10363</v>
      </c>
      <c r="L78" s="132">
        <v>1743</v>
      </c>
      <c r="M78" s="132">
        <v>820</v>
      </c>
      <c r="N78" s="132">
        <v>1506</v>
      </c>
      <c r="O78" s="132">
        <v>430</v>
      </c>
      <c r="P78" s="132">
        <v>20467</v>
      </c>
      <c r="Q78" s="132">
        <v>15354</v>
      </c>
      <c r="R78" s="132">
        <v>12865</v>
      </c>
      <c r="S78" s="132">
        <v>11417</v>
      </c>
      <c r="T78" s="132">
        <v>10558</v>
      </c>
      <c r="U78" s="132">
        <v>56</v>
      </c>
      <c r="V78" s="132">
        <v>889</v>
      </c>
      <c r="W78" s="132">
        <v>487</v>
      </c>
      <c r="X78" s="132">
        <v>2748</v>
      </c>
      <c r="Y78" s="132">
        <v>7602</v>
      </c>
      <c r="Z78" s="132">
        <v>556</v>
      </c>
      <c r="AA78" s="132">
        <v>6264776566</v>
      </c>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5" customHeight="1" x14ac:dyDescent="0.2">
      <c r="A79" s="141">
        <v>73</v>
      </c>
      <c r="B79" s="137" t="s">
        <v>180</v>
      </c>
      <c r="C79" s="132">
        <v>14680</v>
      </c>
      <c r="D79" s="132">
        <v>13921</v>
      </c>
      <c r="E79" s="132">
        <v>14069</v>
      </c>
      <c r="F79" s="132">
        <v>1528</v>
      </c>
      <c r="G79" s="132">
        <v>15</v>
      </c>
      <c r="H79" s="132">
        <v>30</v>
      </c>
      <c r="I79" s="132">
        <v>12436</v>
      </c>
      <c r="J79" s="132">
        <v>34</v>
      </c>
      <c r="K79" s="132">
        <v>821</v>
      </c>
      <c r="L79" s="132">
        <v>202</v>
      </c>
      <c r="M79" s="132">
        <v>130</v>
      </c>
      <c r="N79" s="132">
        <v>611</v>
      </c>
      <c r="O79" s="132">
        <v>338</v>
      </c>
      <c r="P79" s="132">
        <v>24130</v>
      </c>
      <c r="Q79" s="132">
        <v>13688</v>
      </c>
      <c r="R79" s="132">
        <v>13040</v>
      </c>
      <c r="S79" s="132">
        <v>12016</v>
      </c>
      <c r="T79" s="132">
        <v>9842</v>
      </c>
      <c r="U79" s="132">
        <v>35</v>
      </c>
      <c r="V79" s="132">
        <v>266</v>
      </c>
      <c r="W79" s="132">
        <v>483</v>
      </c>
      <c r="X79" s="132">
        <v>4270</v>
      </c>
      <c r="Y79" s="132">
        <v>11090</v>
      </c>
      <c r="Z79" s="132">
        <v>738</v>
      </c>
      <c r="AA79" s="132">
        <v>1166304825</v>
      </c>
      <c r="AB79" s="132">
        <v>4800</v>
      </c>
      <c r="AC79" s="113"/>
      <c r="AD79" s="113"/>
      <c r="AE79" s="113"/>
      <c r="AF79" s="113"/>
      <c r="AG79" s="113"/>
      <c r="AH79" s="113"/>
      <c r="AI79" s="113"/>
      <c r="AJ79" s="113"/>
      <c r="AK79" s="113"/>
      <c r="AL79" s="113"/>
      <c r="AM79" s="113"/>
      <c r="AN79" s="113"/>
      <c r="AO79" s="113"/>
      <c r="AP79" s="113"/>
      <c r="AQ79" s="113"/>
      <c r="AR79" s="113"/>
      <c r="AS79" s="113"/>
      <c r="AT79" s="113"/>
    </row>
    <row r="80" spans="1:46" s="2" customFormat="1" ht="15.95" customHeight="1" x14ac:dyDescent="0.2">
      <c r="A80" s="141">
        <v>74</v>
      </c>
      <c r="B80" s="138" t="s">
        <v>19</v>
      </c>
      <c r="C80" s="132">
        <v>383</v>
      </c>
      <c r="D80" s="132">
        <v>369</v>
      </c>
      <c r="E80" s="132">
        <v>366</v>
      </c>
      <c r="F80" s="132">
        <v>40</v>
      </c>
      <c r="G80" s="132"/>
      <c r="H80" s="132"/>
      <c r="I80" s="132">
        <v>324</v>
      </c>
      <c r="J80" s="132">
        <v>1</v>
      </c>
      <c r="K80" s="132">
        <v>15</v>
      </c>
      <c r="L80" s="132">
        <v>5</v>
      </c>
      <c r="M80" s="132">
        <v>13</v>
      </c>
      <c r="N80" s="132">
        <v>17</v>
      </c>
      <c r="O80" s="132">
        <v>6</v>
      </c>
      <c r="P80" s="132">
        <v>1339</v>
      </c>
      <c r="Q80" s="132">
        <v>436</v>
      </c>
      <c r="R80" s="132">
        <v>615</v>
      </c>
      <c r="S80" s="132">
        <v>550</v>
      </c>
      <c r="T80" s="132">
        <v>397</v>
      </c>
      <c r="U80" s="132">
        <v>2</v>
      </c>
      <c r="V80" s="132">
        <v>16</v>
      </c>
      <c r="W80" s="132">
        <v>45</v>
      </c>
      <c r="X80" s="132">
        <v>352</v>
      </c>
      <c r="Y80" s="132">
        <v>724</v>
      </c>
      <c r="Z80" s="132">
        <v>86</v>
      </c>
      <c r="AA80" s="132">
        <v>8043509</v>
      </c>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5" customHeight="1" x14ac:dyDescent="0.2">
      <c r="A81" s="141">
        <v>75</v>
      </c>
      <c r="B81" s="138" t="s">
        <v>181</v>
      </c>
      <c r="C81" s="132">
        <v>467</v>
      </c>
      <c r="D81" s="132">
        <v>433</v>
      </c>
      <c r="E81" s="132">
        <v>448</v>
      </c>
      <c r="F81" s="132">
        <v>53</v>
      </c>
      <c r="G81" s="132">
        <v>1</v>
      </c>
      <c r="H81" s="132"/>
      <c r="I81" s="132">
        <v>391</v>
      </c>
      <c r="J81" s="132">
        <v>3</v>
      </c>
      <c r="K81" s="132">
        <v>49</v>
      </c>
      <c r="L81" s="132">
        <v>10</v>
      </c>
      <c r="M81" s="132">
        <v>3</v>
      </c>
      <c r="N81" s="132">
        <v>19</v>
      </c>
      <c r="O81" s="132">
        <v>11</v>
      </c>
      <c r="P81" s="132">
        <v>1084</v>
      </c>
      <c r="Q81" s="132">
        <v>443</v>
      </c>
      <c r="R81" s="132">
        <v>516</v>
      </c>
      <c r="S81" s="132">
        <v>469</v>
      </c>
      <c r="T81" s="132">
        <v>342</v>
      </c>
      <c r="U81" s="132">
        <v>5</v>
      </c>
      <c r="V81" s="132">
        <v>17</v>
      </c>
      <c r="W81" s="132">
        <v>25</v>
      </c>
      <c r="X81" s="132">
        <v>249</v>
      </c>
      <c r="Y81" s="132">
        <v>568</v>
      </c>
      <c r="Z81" s="132">
        <v>48</v>
      </c>
      <c r="AA81" s="132">
        <v>3810448</v>
      </c>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x14ac:dyDescent="0.2">
      <c r="A82" s="141">
        <v>76</v>
      </c>
      <c r="B82" s="138" t="s">
        <v>182</v>
      </c>
      <c r="C82" s="132">
        <v>3248</v>
      </c>
      <c r="D82" s="132">
        <v>3089</v>
      </c>
      <c r="E82" s="132">
        <v>3136</v>
      </c>
      <c r="F82" s="132">
        <v>362</v>
      </c>
      <c r="G82" s="132">
        <v>4</v>
      </c>
      <c r="H82" s="132">
        <v>8</v>
      </c>
      <c r="I82" s="132">
        <v>2756</v>
      </c>
      <c r="J82" s="132">
        <v>5</v>
      </c>
      <c r="K82" s="132">
        <v>90</v>
      </c>
      <c r="L82" s="132">
        <v>44</v>
      </c>
      <c r="M82" s="132">
        <v>56</v>
      </c>
      <c r="N82" s="132">
        <v>112</v>
      </c>
      <c r="O82" s="132">
        <v>59</v>
      </c>
      <c r="P82" s="132">
        <v>6056</v>
      </c>
      <c r="Q82" s="132">
        <v>3070</v>
      </c>
      <c r="R82" s="132">
        <v>3190</v>
      </c>
      <c r="S82" s="132">
        <v>2923</v>
      </c>
      <c r="T82" s="132">
        <v>2326</v>
      </c>
      <c r="U82" s="132">
        <v>12</v>
      </c>
      <c r="V82" s="132">
        <v>82</v>
      </c>
      <c r="W82" s="132">
        <v>163</v>
      </c>
      <c r="X82" s="132">
        <v>1014</v>
      </c>
      <c r="Y82" s="132">
        <v>2866</v>
      </c>
      <c r="Z82" s="132">
        <v>301</v>
      </c>
      <c r="AA82" s="132">
        <v>166084548</v>
      </c>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x14ac:dyDescent="0.2">
      <c r="A83" s="141">
        <v>77</v>
      </c>
      <c r="B83" s="138" t="s">
        <v>183</v>
      </c>
      <c r="C83" s="132">
        <v>96</v>
      </c>
      <c r="D83" s="132">
        <v>94</v>
      </c>
      <c r="E83" s="132">
        <v>93</v>
      </c>
      <c r="F83" s="132">
        <v>6</v>
      </c>
      <c r="G83" s="132">
        <v>4</v>
      </c>
      <c r="H83" s="132"/>
      <c r="I83" s="132">
        <v>82</v>
      </c>
      <c r="J83" s="132"/>
      <c r="K83" s="132">
        <v>3</v>
      </c>
      <c r="L83" s="132">
        <v>2</v>
      </c>
      <c r="M83" s="132">
        <v>1</v>
      </c>
      <c r="N83" s="132">
        <v>3</v>
      </c>
      <c r="O83" s="132">
        <v>2</v>
      </c>
      <c r="P83" s="132">
        <v>145</v>
      </c>
      <c r="Q83" s="132">
        <v>84</v>
      </c>
      <c r="R83" s="132">
        <v>79</v>
      </c>
      <c r="S83" s="132">
        <v>76</v>
      </c>
      <c r="T83" s="132">
        <v>49</v>
      </c>
      <c r="U83" s="132"/>
      <c r="V83" s="132">
        <v>1</v>
      </c>
      <c r="W83" s="132">
        <v>2</v>
      </c>
      <c r="X83" s="132">
        <v>22</v>
      </c>
      <c r="Y83" s="132">
        <v>66</v>
      </c>
      <c r="Z83" s="132">
        <v>3</v>
      </c>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5" customHeight="1" x14ac:dyDescent="0.2">
      <c r="A84" s="141">
        <v>78</v>
      </c>
      <c r="B84" s="138" t="s">
        <v>18</v>
      </c>
      <c r="C84" s="132">
        <v>218</v>
      </c>
      <c r="D84" s="132">
        <v>203</v>
      </c>
      <c r="E84" s="132">
        <v>216</v>
      </c>
      <c r="F84" s="132">
        <v>21</v>
      </c>
      <c r="G84" s="132"/>
      <c r="H84" s="132"/>
      <c r="I84" s="132">
        <v>194</v>
      </c>
      <c r="J84" s="132">
        <v>2</v>
      </c>
      <c r="K84" s="132">
        <v>10</v>
      </c>
      <c r="L84" s="132">
        <v>15</v>
      </c>
      <c r="M84" s="132">
        <v>16</v>
      </c>
      <c r="N84" s="132">
        <v>2</v>
      </c>
      <c r="O84" s="132">
        <v>1</v>
      </c>
      <c r="P84" s="132">
        <v>376</v>
      </c>
      <c r="Q84" s="132">
        <v>210</v>
      </c>
      <c r="R84" s="132">
        <v>236</v>
      </c>
      <c r="S84" s="132">
        <v>214</v>
      </c>
      <c r="T84" s="132">
        <v>187</v>
      </c>
      <c r="U84" s="132">
        <v>1</v>
      </c>
      <c r="V84" s="132">
        <v>8</v>
      </c>
      <c r="W84" s="132">
        <v>13</v>
      </c>
      <c r="X84" s="132">
        <v>83</v>
      </c>
      <c r="Y84" s="132">
        <v>140</v>
      </c>
      <c r="Z84" s="132">
        <v>10</v>
      </c>
      <c r="AA84" s="132">
        <v>722867426</v>
      </c>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5" customHeight="1" x14ac:dyDescent="0.2">
      <c r="A85" s="141">
        <v>79</v>
      </c>
      <c r="B85" s="138" t="s">
        <v>184</v>
      </c>
      <c r="C85" s="132">
        <v>5173</v>
      </c>
      <c r="D85" s="132">
        <v>4845</v>
      </c>
      <c r="E85" s="132">
        <v>4980</v>
      </c>
      <c r="F85" s="132">
        <v>600</v>
      </c>
      <c r="G85" s="132">
        <v>4</v>
      </c>
      <c r="H85" s="132">
        <v>6</v>
      </c>
      <c r="I85" s="132">
        <v>4348</v>
      </c>
      <c r="J85" s="132">
        <v>12</v>
      </c>
      <c r="K85" s="132">
        <v>7</v>
      </c>
      <c r="L85" s="132">
        <v>2</v>
      </c>
      <c r="M85" s="132">
        <v>2</v>
      </c>
      <c r="N85" s="132">
        <v>193</v>
      </c>
      <c r="O85" s="132">
        <v>111</v>
      </c>
      <c r="P85" s="132">
        <v>7907</v>
      </c>
      <c r="Q85" s="132">
        <v>4686</v>
      </c>
      <c r="R85" s="132">
        <v>4306</v>
      </c>
      <c r="S85" s="132">
        <v>4176</v>
      </c>
      <c r="T85" s="132">
        <v>3905</v>
      </c>
      <c r="U85" s="132">
        <v>4</v>
      </c>
      <c r="V85" s="132">
        <v>22</v>
      </c>
      <c r="W85" s="132">
        <v>95</v>
      </c>
      <c r="X85" s="132">
        <v>1620</v>
      </c>
      <c r="Y85" s="132">
        <v>3601</v>
      </c>
      <c r="Z85" s="132">
        <v>35</v>
      </c>
      <c r="AA85" s="132">
        <v>81299</v>
      </c>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x14ac:dyDescent="0.2">
      <c r="A86" s="141">
        <v>80</v>
      </c>
      <c r="B86" s="138" t="s">
        <v>185</v>
      </c>
      <c r="C86" s="132">
        <v>1027</v>
      </c>
      <c r="D86" s="132">
        <v>971</v>
      </c>
      <c r="E86" s="132">
        <v>995</v>
      </c>
      <c r="F86" s="132">
        <v>101</v>
      </c>
      <c r="G86" s="132">
        <v>1</v>
      </c>
      <c r="H86" s="132">
        <v>3</v>
      </c>
      <c r="I86" s="132">
        <v>887</v>
      </c>
      <c r="J86" s="132">
        <v>5</v>
      </c>
      <c r="K86" s="132">
        <v>32</v>
      </c>
      <c r="L86" s="132">
        <v>58</v>
      </c>
      <c r="M86" s="132">
        <v>6</v>
      </c>
      <c r="N86" s="132">
        <v>32</v>
      </c>
      <c r="O86" s="132">
        <v>19</v>
      </c>
      <c r="P86" s="132">
        <v>1271</v>
      </c>
      <c r="Q86" s="132">
        <v>913</v>
      </c>
      <c r="R86" s="132">
        <v>774</v>
      </c>
      <c r="S86" s="132">
        <v>732</v>
      </c>
      <c r="T86" s="132">
        <v>481</v>
      </c>
      <c r="U86" s="132">
        <v>6</v>
      </c>
      <c r="V86" s="132">
        <v>6</v>
      </c>
      <c r="W86" s="132">
        <v>28</v>
      </c>
      <c r="X86" s="132">
        <v>201</v>
      </c>
      <c r="Y86" s="132">
        <v>497</v>
      </c>
      <c r="Z86" s="132">
        <v>43</v>
      </c>
      <c r="AA86" s="132">
        <v>18599310</v>
      </c>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x14ac:dyDescent="0.2">
      <c r="A87" s="141">
        <v>81</v>
      </c>
      <c r="B87" s="138" t="s">
        <v>186</v>
      </c>
      <c r="C87" s="132">
        <v>56</v>
      </c>
      <c r="D87" s="132">
        <v>54</v>
      </c>
      <c r="E87" s="132">
        <v>54</v>
      </c>
      <c r="F87" s="132">
        <v>1</v>
      </c>
      <c r="G87" s="132"/>
      <c r="H87" s="132"/>
      <c r="I87" s="132">
        <v>53</v>
      </c>
      <c r="J87" s="132"/>
      <c r="K87" s="132"/>
      <c r="L87" s="132"/>
      <c r="M87" s="132"/>
      <c r="N87" s="132">
        <v>2</v>
      </c>
      <c r="O87" s="132">
        <v>1</v>
      </c>
      <c r="P87" s="132">
        <v>74</v>
      </c>
      <c r="Q87" s="132">
        <v>55</v>
      </c>
      <c r="R87" s="132">
        <v>16</v>
      </c>
      <c r="S87" s="132">
        <v>15</v>
      </c>
      <c r="T87" s="132">
        <v>11</v>
      </c>
      <c r="U87" s="132">
        <v>1</v>
      </c>
      <c r="V87" s="132"/>
      <c r="W87" s="132"/>
      <c r="X87" s="132">
        <v>5</v>
      </c>
      <c r="Y87" s="132">
        <v>58</v>
      </c>
      <c r="Z87" s="132">
        <v>3</v>
      </c>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5" customHeight="1" x14ac:dyDescent="0.2">
      <c r="A88" s="141">
        <v>82</v>
      </c>
      <c r="B88" s="138" t="s">
        <v>42</v>
      </c>
      <c r="C88" s="132">
        <v>7</v>
      </c>
      <c r="D88" s="132">
        <v>7</v>
      </c>
      <c r="E88" s="132">
        <v>6</v>
      </c>
      <c r="F88" s="132">
        <v>2</v>
      </c>
      <c r="G88" s="132"/>
      <c r="H88" s="132"/>
      <c r="I88" s="132">
        <v>4</v>
      </c>
      <c r="J88" s="132"/>
      <c r="K88" s="132">
        <v>1</v>
      </c>
      <c r="L88" s="132"/>
      <c r="M88" s="132"/>
      <c r="N88" s="132">
        <v>1</v>
      </c>
      <c r="O88" s="132"/>
      <c r="P88" s="132">
        <v>17</v>
      </c>
      <c r="Q88" s="132">
        <v>6</v>
      </c>
      <c r="R88" s="132">
        <v>10</v>
      </c>
      <c r="S88" s="132">
        <v>10</v>
      </c>
      <c r="T88" s="132">
        <v>7</v>
      </c>
      <c r="U88" s="132"/>
      <c r="V88" s="132"/>
      <c r="W88" s="132"/>
      <c r="X88" s="132">
        <v>2</v>
      </c>
      <c r="Y88" s="132">
        <v>7</v>
      </c>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5" customHeight="1" x14ac:dyDescent="0.2">
      <c r="A89" s="141">
        <v>83</v>
      </c>
      <c r="B89" s="137" t="s">
        <v>187</v>
      </c>
      <c r="C89" s="132">
        <v>46</v>
      </c>
      <c r="D89" s="132">
        <v>45</v>
      </c>
      <c r="E89" s="132">
        <v>45</v>
      </c>
      <c r="F89" s="132">
        <v>5</v>
      </c>
      <c r="G89" s="132"/>
      <c r="H89" s="132"/>
      <c r="I89" s="132">
        <v>40</v>
      </c>
      <c r="J89" s="132"/>
      <c r="K89" s="132">
        <v>6</v>
      </c>
      <c r="L89" s="132"/>
      <c r="M89" s="132"/>
      <c r="N89" s="132">
        <v>1</v>
      </c>
      <c r="O89" s="132"/>
      <c r="P89" s="132">
        <v>94</v>
      </c>
      <c r="Q89" s="132">
        <v>47</v>
      </c>
      <c r="R89" s="132">
        <v>54</v>
      </c>
      <c r="S89" s="132">
        <v>35</v>
      </c>
      <c r="T89" s="132">
        <v>27</v>
      </c>
      <c r="U89" s="132">
        <v>1</v>
      </c>
      <c r="V89" s="132">
        <v>15</v>
      </c>
      <c r="W89" s="132">
        <v>3</v>
      </c>
      <c r="X89" s="132">
        <v>25</v>
      </c>
      <c r="Y89" s="132">
        <v>40</v>
      </c>
      <c r="Z89" s="132">
        <v>3</v>
      </c>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5" customHeight="1" x14ac:dyDescent="0.2">
      <c r="A90" s="141">
        <v>84</v>
      </c>
      <c r="B90" s="139" t="s">
        <v>188</v>
      </c>
      <c r="C90" s="132">
        <v>16</v>
      </c>
      <c r="D90" s="132">
        <v>16</v>
      </c>
      <c r="E90" s="132">
        <v>16</v>
      </c>
      <c r="F90" s="132">
        <v>1</v>
      </c>
      <c r="G90" s="132"/>
      <c r="H90" s="132"/>
      <c r="I90" s="132">
        <v>15</v>
      </c>
      <c r="J90" s="132"/>
      <c r="K90" s="132">
        <v>2</v>
      </c>
      <c r="L90" s="132"/>
      <c r="M90" s="132"/>
      <c r="N90" s="132"/>
      <c r="O90" s="132"/>
      <c r="P90" s="132">
        <v>43</v>
      </c>
      <c r="Q90" s="132">
        <v>20</v>
      </c>
      <c r="R90" s="132">
        <v>24</v>
      </c>
      <c r="S90" s="132">
        <v>13</v>
      </c>
      <c r="T90" s="132">
        <v>10</v>
      </c>
      <c r="U90" s="132">
        <v>1</v>
      </c>
      <c r="V90" s="132">
        <v>10</v>
      </c>
      <c r="W90" s="132"/>
      <c r="X90" s="132">
        <v>13</v>
      </c>
      <c r="Y90" s="132">
        <v>19</v>
      </c>
      <c r="Z90" s="132">
        <v>1</v>
      </c>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5" customHeight="1" x14ac:dyDescent="0.2">
      <c r="A91" s="141">
        <v>85</v>
      </c>
      <c r="B91" s="139" t="s">
        <v>189</v>
      </c>
      <c r="C91" s="132">
        <v>2</v>
      </c>
      <c r="D91" s="132">
        <v>2</v>
      </c>
      <c r="E91" s="132">
        <v>2</v>
      </c>
      <c r="F91" s="132">
        <v>1</v>
      </c>
      <c r="G91" s="132"/>
      <c r="H91" s="132"/>
      <c r="I91" s="132">
        <v>1</v>
      </c>
      <c r="J91" s="132"/>
      <c r="K91" s="132">
        <v>2</v>
      </c>
      <c r="L91" s="132"/>
      <c r="M91" s="132"/>
      <c r="N91" s="132"/>
      <c r="O91" s="132"/>
      <c r="P91" s="132">
        <v>2</v>
      </c>
      <c r="Q91" s="132">
        <v>1</v>
      </c>
      <c r="R91" s="132">
        <v>1</v>
      </c>
      <c r="S91" s="132">
        <v>1</v>
      </c>
      <c r="T91" s="132"/>
      <c r="U91" s="132"/>
      <c r="V91" s="132"/>
      <c r="W91" s="132"/>
      <c r="X91" s="132"/>
      <c r="Y91" s="132">
        <v>1</v>
      </c>
      <c r="Z91" s="132">
        <v>1</v>
      </c>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5" customHeight="1" x14ac:dyDescent="0.2">
      <c r="A92" s="141">
        <v>86</v>
      </c>
      <c r="B92" s="139" t="s">
        <v>190</v>
      </c>
      <c r="C92" s="132">
        <v>7</v>
      </c>
      <c r="D92" s="132">
        <v>7</v>
      </c>
      <c r="E92" s="132">
        <v>7</v>
      </c>
      <c r="F92" s="132"/>
      <c r="G92" s="132"/>
      <c r="H92" s="132"/>
      <c r="I92" s="132">
        <v>7</v>
      </c>
      <c r="J92" s="132"/>
      <c r="K92" s="132"/>
      <c r="L92" s="132"/>
      <c r="M92" s="132"/>
      <c r="N92" s="132"/>
      <c r="O92" s="132"/>
      <c r="P92" s="132">
        <v>10</v>
      </c>
      <c r="Q92" s="132">
        <v>7</v>
      </c>
      <c r="R92" s="132">
        <v>6</v>
      </c>
      <c r="S92" s="132">
        <v>6</v>
      </c>
      <c r="T92" s="132">
        <v>5</v>
      </c>
      <c r="U92" s="132"/>
      <c r="V92" s="132"/>
      <c r="W92" s="132"/>
      <c r="X92" s="132">
        <v>1</v>
      </c>
      <c r="Y92" s="132">
        <v>4</v>
      </c>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5" customHeight="1" x14ac:dyDescent="0.2">
      <c r="A93" s="141">
        <v>87</v>
      </c>
      <c r="B93" s="139" t="s">
        <v>191</v>
      </c>
      <c r="C93" s="132">
        <v>5</v>
      </c>
      <c r="D93" s="132">
        <v>4</v>
      </c>
      <c r="E93" s="132">
        <v>5</v>
      </c>
      <c r="F93" s="132">
        <v>3</v>
      </c>
      <c r="G93" s="132"/>
      <c r="H93" s="132"/>
      <c r="I93" s="132">
        <v>2</v>
      </c>
      <c r="J93" s="132"/>
      <c r="K93" s="132">
        <v>2</v>
      </c>
      <c r="L93" s="132"/>
      <c r="M93" s="132"/>
      <c r="N93" s="132"/>
      <c r="O93" s="132"/>
      <c r="P93" s="132">
        <v>8</v>
      </c>
      <c r="Q93" s="132">
        <v>2</v>
      </c>
      <c r="R93" s="132">
        <v>7</v>
      </c>
      <c r="S93" s="132">
        <v>5</v>
      </c>
      <c r="T93" s="132">
        <v>3</v>
      </c>
      <c r="U93" s="132"/>
      <c r="V93" s="132"/>
      <c r="W93" s="132">
        <v>2</v>
      </c>
      <c r="X93" s="132">
        <v>1</v>
      </c>
      <c r="Y93" s="132">
        <v>1</v>
      </c>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5" customHeight="1" x14ac:dyDescent="0.2">
      <c r="A94" s="141">
        <v>88</v>
      </c>
      <c r="B94" s="139" t="s">
        <v>192</v>
      </c>
      <c r="C94" s="132">
        <v>1</v>
      </c>
      <c r="D94" s="132">
        <v>1</v>
      </c>
      <c r="E94" s="132">
        <v>1</v>
      </c>
      <c r="F94" s="132"/>
      <c r="G94" s="132"/>
      <c r="H94" s="132"/>
      <c r="I94" s="132">
        <v>1</v>
      </c>
      <c r="J94" s="132"/>
      <c r="K94" s="132"/>
      <c r="L94" s="132"/>
      <c r="M94" s="132"/>
      <c r="N94" s="132"/>
      <c r="O94" s="132"/>
      <c r="P94" s="132">
        <v>3</v>
      </c>
      <c r="Q94" s="132">
        <v>1</v>
      </c>
      <c r="R94" s="132">
        <v>2</v>
      </c>
      <c r="S94" s="132">
        <v>1</v>
      </c>
      <c r="T94" s="132">
        <v>1</v>
      </c>
      <c r="U94" s="132"/>
      <c r="V94" s="132"/>
      <c r="W94" s="132">
        <v>1</v>
      </c>
      <c r="X94" s="132">
        <v>1</v>
      </c>
      <c r="Y94" s="132">
        <v>1</v>
      </c>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5" customHeight="1" x14ac:dyDescent="0.2">
      <c r="A95" s="141">
        <v>89</v>
      </c>
      <c r="B95" s="139" t="s">
        <v>193</v>
      </c>
      <c r="C95" s="132">
        <v>2</v>
      </c>
      <c r="D95" s="132">
        <v>2</v>
      </c>
      <c r="E95" s="132">
        <v>2</v>
      </c>
      <c r="F95" s="132"/>
      <c r="G95" s="132"/>
      <c r="H95" s="132"/>
      <c r="I95" s="132">
        <v>2</v>
      </c>
      <c r="J95" s="132"/>
      <c r="K95" s="132"/>
      <c r="L95" s="132"/>
      <c r="M95" s="132"/>
      <c r="N95" s="132"/>
      <c r="O95" s="132"/>
      <c r="P95" s="132">
        <v>9</v>
      </c>
      <c r="Q95" s="132">
        <v>4</v>
      </c>
      <c r="R95" s="132">
        <v>4</v>
      </c>
      <c r="S95" s="132">
        <v>2</v>
      </c>
      <c r="T95" s="132">
        <v>1</v>
      </c>
      <c r="U95" s="132"/>
      <c r="V95" s="132">
        <v>2</v>
      </c>
      <c r="W95" s="132"/>
      <c r="X95" s="132">
        <v>4</v>
      </c>
      <c r="Y95" s="132">
        <v>5</v>
      </c>
      <c r="Z95" s="132">
        <v>1</v>
      </c>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5" customHeight="1" x14ac:dyDescent="0.2">
      <c r="A96" s="141">
        <v>90</v>
      </c>
      <c r="B96" s="138" t="s">
        <v>194</v>
      </c>
      <c r="C96" s="132">
        <v>855</v>
      </c>
      <c r="D96" s="132">
        <v>819</v>
      </c>
      <c r="E96" s="132">
        <v>822</v>
      </c>
      <c r="F96" s="132">
        <v>66</v>
      </c>
      <c r="G96" s="132"/>
      <c r="H96" s="132">
        <v>2</v>
      </c>
      <c r="I96" s="132">
        <v>747</v>
      </c>
      <c r="J96" s="132">
        <v>1</v>
      </c>
      <c r="K96" s="132">
        <v>149</v>
      </c>
      <c r="L96" s="132">
        <v>5</v>
      </c>
      <c r="M96" s="132"/>
      <c r="N96" s="132">
        <v>33</v>
      </c>
      <c r="O96" s="132">
        <v>21</v>
      </c>
      <c r="P96" s="132">
        <v>1207</v>
      </c>
      <c r="Q96" s="132">
        <v>778</v>
      </c>
      <c r="R96" s="132">
        <v>725</v>
      </c>
      <c r="S96" s="132">
        <v>671</v>
      </c>
      <c r="T96" s="132">
        <v>492</v>
      </c>
      <c r="U96" s="132"/>
      <c r="V96" s="132">
        <v>39</v>
      </c>
      <c r="W96" s="132">
        <v>15</v>
      </c>
      <c r="X96" s="132">
        <v>208</v>
      </c>
      <c r="Y96" s="132">
        <v>482</v>
      </c>
      <c r="Z96" s="132">
        <v>23</v>
      </c>
      <c r="AA96" s="132">
        <v>1211205</v>
      </c>
      <c r="AB96" s="132">
        <v>1500</v>
      </c>
      <c r="AC96" s="113"/>
      <c r="AD96" s="113"/>
      <c r="AE96" s="113"/>
      <c r="AF96" s="113"/>
      <c r="AG96" s="113"/>
      <c r="AH96" s="113"/>
      <c r="AI96" s="113"/>
      <c r="AJ96" s="113"/>
      <c r="AK96" s="113"/>
      <c r="AL96" s="113"/>
      <c r="AM96" s="113"/>
      <c r="AN96" s="113"/>
      <c r="AO96" s="113"/>
      <c r="AP96" s="113"/>
      <c r="AQ96" s="113"/>
      <c r="AR96" s="113"/>
      <c r="AS96" s="113"/>
      <c r="AT96" s="113"/>
    </row>
    <row r="97" spans="1:46" s="2" customFormat="1" ht="15.95" customHeight="1" x14ac:dyDescent="0.2">
      <c r="A97" s="141">
        <v>91</v>
      </c>
      <c r="B97" s="139" t="s">
        <v>195</v>
      </c>
      <c r="C97" s="132">
        <v>761</v>
      </c>
      <c r="D97" s="132">
        <v>733</v>
      </c>
      <c r="E97" s="132">
        <v>730</v>
      </c>
      <c r="F97" s="132">
        <v>62</v>
      </c>
      <c r="G97" s="132"/>
      <c r="H97" s="132">
        <v>1</v>
      </c>
      <c r="I97" s="132">
        <v>661</v>
      </c>
      <c r="J97" s="132">
        <v>1</v>
      </c>
      <c r="K97" s="132">
        <v>145</v>
      </c>
      <c r="L97" s="132">
        <v>5</v>
      </c>
      <c r="M97" s="132"/>
      <c r="N97" s="132">
        <v>31</v>
      </c>
      <c r="O97" s="132">
        <v>20</v>
      </c>
      <c r="P97" s="132">
        <v>1017</v>
      </c>
      <c r="Q97" s="132">
        <v>685</v>
      </c>
      <c r="R97" s="132">
        <v>619</v>
      </c>
      <c r="S97" s="132">
        <v>571</v>
      </c>
      <c r="T97" s="132">
        <v>423</v>
      </c>
      <c r="U97" s="132"/>
      <c r="V97" s="132">
        <v>37</v>
      </c>
      <c r="W97" s="132">
        <v>11</v>
      </c>
      <c r="X97" s="132">
        <v>166</v>
      </c>
      <c r="Y97" s="132">
        <v>398</v>
      </c>
      <c r="Z97" s="132">
        <v>19</v>
      </c>
      <c r="AA97" s="132">
        <v>1186205</v>
      </c>
      <c r="AB97" s="132">
        <v>1500</v>
      </c>
      <c r="AC97" s="113"/>
      <c r="AD97" s="113"/>
      <c r="AE97" s="113"/>
      <c r="AF97" s="113"/>
      <c r="AG97" s="113"/>
      <c r="AH97" s="113"/>
      <c r="AI97" s="113"/>
      <c r="AJ97" s="113"/>
      <c r="AK97" s="113"/>
      <c r="AL97" s="113"/>
      <c r="AM97" s="113"/>
      <c r="AN97" s="113"/>
      <c r="AO97" s="113"/>
      <c r="AP97" s="113"/>
      <c r="AQ97" s="113"/>
      <c r="AR97" s="113"/>
      <c r="AS97" s="113"/>
      <c r="AT97" s="113"/>
    </row>
    <row r="98" spans="1:46" s="2" customFormat="1" ht="15.95" customHeight="1" x14ac:dyDescent="0.2">
      <c r="A98" s="141">
        <v>92</v>
      </c>
      <c r="B98" s="139" t="s">
        <v>196</v>
      </c>
      <c r="C98" s="132">
        <v>67</v>
      </c>
      <c r="D98" s="132">
        <v>60</v>
      </c>
      <c r="E98" s="132">
        <v>66</v>
      </c>
      <c r="F98" s="132">
        <v>2</v>
      </c>
      <c r="G98" s="132"/>
      <c r="H98" s="132">
        <v>1</v>
      </c>
      <c r="I98" s="132">
        <v>62</v>
      </c>
      <c r="J98" s="132"/>
      <c r="K98" s="132">
        <v>2</v>
      </c>
      <c r="L98" s="132"/>
      <c r="M98" s="132"/>
      <c r="N98" s="132">
        <v>1</v>
      </c>
      <c r="O98" s="132"/>
      <c r="P98" s="132">
        <v>152</v>
      </c>
      <c r="Q98" s="132">
        <v>67</v>
      </c>
      <c r="R98" s="132">
        <v>85</v>
      </c>
      <c r="S98" s="132">
        <v>79</v>
      </c>
      <c r="T98" s="132">
        <v>57</v>
      </c>
      <c r="U98" s="132"/>
      <c r="V98" s="132">
        <v>2</v>
      </c>
      <c r="W98" s="132">
        <v>4</v>
      </c>
      <c r="X98" s="132">
        <v>36</v>
      </c>
      <c r="Y98" s="132">
        <v>67</v>
      </c>
      <c r="Z98" s="132">
        <v>2</v>
      </c>
      <c r="AA98" s="132">
        <v>25000</v>
      </c>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5" customHeight="1" x14ac:dyDescent="0.2">
      <c r="A99" s="141">
        <v>93</v>
      </c>
      <c r="B99" s="138" t="s">
        <v>43</v>
      </c>
      <c r="C99" s="132">
        <v>481</v>
      </c>
      <c r="D99" s="132">
        <v>443</v>
      </c>
      <c r="E99" s="132">
        <v>460</v>
      </c>
      <c r="F99" s="132">
        <v>56</v>
      </c>
      <c r="G99" s="132"/>
      <c r="H99" s="132">
        <v>2</v>
      </c>
      <c r="I99" s="132">
        <v>394</v>
      </c>
      <c r="J99" s="132">
        <v>2</v>
      </c>
      <c r="K99" s="132">
        <v>31</v>
      </c>
      <c r="L99" s="132">
        <v>10</v>
      </c>
      <c r="M99" s="132">
        <v>2</v>
      </c>
      <c r="N99" s="132">
        <v>21</v>
      </c>
      <c r="O99" s="132">
        <v>16</v>
      </c>
      <c r="P99" s="132">
        <v>832</v>
      </c>
      <c r="Q99" s="132">
        <v>411</v>
      </c>
      <c r="R99" s="132">
        <v>448</v>
      </c>
      <c r="S99" s="132">
        <v>416</v>
      </c>
      <c r="T99" s="132">
        <v>297</v>
      </c>
      <c r="U99" s="132"/>
      <c r="V99" s="132">
        <v>18</v>
      </c>
      <c r="W99" s="132">
        <v>12</v>
      </c>
      <c r="X99" s="132">
        <v>168</v>
      </c>
      <c r="Y99" s="132">
        <v>384</v>
      </c>
      <c r="Z99" s="132">
        <v>30</v>
      </c>
      <c r="AA99" s="132">
        <v>3916557</v>
      </c>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5" customHeight="1" x14ac:dyDescent="0.2">
      <c r="A100" s="141">
        <v>94</v>
      </c>
      <c r="B100" s="138" t="s">
        <v>197</v>
      </c>
      <c r="C100" s="132">
        <v>1</v>
      </c>
      <c r="D100" s="132">
        <v>1</v>
      </c>
      <c r="E100" s="132">
        <v>1</v>
      </c>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5" customHeight="1" x14ac:dyDescent="0.2">
      <c r="A101" s="141">
        <v>95</v>
      </c>
      <c r="B101" s="138" t="s">
        <v>198</v>
      </c>
      <c r="C101" s="132">
        <v>12</v>
      </c>
      <c r="D101" s="132">
        <v>9</v>
      </c>
      <c r="E101" s="132">
        <v>10</v>
      </c>
      <c r="F101" s="132">
        <v>2</v>
      </c>
      <c r="G101" s="132"/>
      <c r="H101" s="132">
        <v>1</v>
      </c>
      <c r="I101" s="132">
        <v>4</v>
      </c>
      <c r="J101" s="132"/>
      <c r="K101" s="132">
        <v>1</v>
      </c>
      <c r="L101" s="132"/>
      <c r="M101" s="132"/>
      <c r="N101" s="132">
        <v>2</v>
      </c>
      <c r="O101" s="132">
        <v>1</v>
      </c>
      <c r="P101" s="132">
        <v>7</v>
      </c>
      <c r="Q101" s="132">
        <v>4</v>
      </c>
      <c r="R101" s="132">
        <v>5</v>
      </c>
      <c r="S101" s="132">
        <v>5</v>
      </c>
      <c r="T101" s="132">
        <v>3</v>
      </c>
      <c r="U101" s="132"/>
      <c r="V101" s="132"/>
      <c r="W101" s="132"/>
      <c r="X101" s="132"/>
      <c r="Y101" s="132">
        <v>2</v>
      </c>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5" customHeight="1" x14ac:dyDescent="0.2">
      <c r="A102" s="141">
        <v>96</v>
      </c>
      <c r="B102" s="138" t="s">
        <v>199</v>
      </c>
      <c r="C102" s="132">
        <v>249</v>
      </c>
      <c r="D102" s="132">
        <v>244</v>
      </c>
      <c r="E102" s="132">
        <v>223</v>
      </c>
      <c r="F102" s="132">
        <v>3</v>
      </c>
      <c r="G102" s="132"/>
      <c r="H102" s="132"/>
      <c r="I102" s="132">
        <v>219</v>
      </c>
      <c r="J102" s="132"/>
      <c r="K102" s="132">
        <v>3</v>
      </c>
      <c r="L102" s="132">
        <v>1</v>
      </c>
      <c r="M102" s="132"/>
      <c r="N102" s="132">
        <v>26</v>
      </c>
      <c r="O102" s="132">
        <v>8</v>
      </c>
      <c r="P102" s="132">
        <v>271</v>
      </c>
      <c r="Q102" s="132">
        <v>221</v>
      </c>
      <c r="R102" s="132">
        <v>156</v>
      </c>
      <c r="S102" s="132">
        <v>153</v>
      </c>
      <c r="T102" s="132">
        <v>136</v>
      </c>
      <c r="U102" s="132"/>
      <c r="V102" s="132"/>
      <c r="W102" s="132">
        <v>2</v>
      </c>
      <c r="X102" s="132">
        <v>34</v>
      </c>
      <c r="Y102" s="132">
        <v>115</v>
      </c>
      <c r="Z102" s="132">
        <v>1</v>
      </c>
      <c r="AA102" s="132">
        <v>1090</v>
      </c>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5" customHeight="1" x14ac:dyDescent="0.2">
      <c r="A103" s="144">
        <v>97</v>
      </c>
      <c r="B103" s="145" t="s">
        <v>200</v>
      </c>
      <c r="C103" s="132">
        <v>149</v>
      </c>
      <c r="D103" s="132">
        <v>144</v>
      </c>
      <c r="E103" s="132">
        <v>148</v>
      </c>
      <c r="F103" s="132">
        <v>13</v>
      </c>
      <c r="G103" s="132">
        <v>2</v>
      </c>
      <c r="H103" s="132">
        <v>2</v>
      </c>
      <c r="I103" s="132">
        <v>125</v>
      </c>
      <c r="J103" s="132"/>
      <c r="K103" s="132">
        <v>3</v>
      </c>
      <c r="L103" s="132"/>
      <c r="M103" s="132">
        <v>1</v>
      </c>
      <c r="N103" s="132">
        <v>1</v>
      </c>
      <c r="O103" s="132">
        <v>1</v>
      </c>
      <c r="P103" s="132">
        <v>211</v>
      </c>
      <c r="Q103" s="132">
        <v>133</v>
      </c>
      <c r="R103" s="132">
        <v>104</v>
      </c>
      <c r="S103" s="132">
        <v>90</v>
      </c>
      <c r="T103" s="132">
        <v>64</v>
      </c>
      <c r="U103" s="132"/>
      <c r="V103" s="132">
        <v>8</v>
      </c>
      <c r="W103" s="132">
        <v>6</v>
      </c>
      <c r="X103" s="132">
        <v>32</v>
      </c>
      <c r="Y103" s="132">
        <v>107</v>
      </c>
      <c r="Z103" s="132">
        <v>17</v>
      </c>
      <c r="AA103" s="132">
        <v>505451</v>
      </c>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x14ac:dyDescent="0.2">
      <c r="A104" s="141">
        <v>98</v>
      </c>
      <c r="B104" s="138" t="s">
        <v>201</v>
      </c>
      <c r="C104" s="132">
        <v>23</v>
      </c>
      <c r="D104" s="132">
        <v>23</v>
      </c>
      <c r="E104" s="132">
        <v>23</v>
      </c>
      <c r="F104" s="132">
        <v>3</v>
      </c>
      <c r="G104" s="132"/>
      <c r="H104" s="132"/>
      <c r="I104" s="132">
        <v>16</v>
      </c>
      <c r="J104" s="132"/>
      <c r="K104" s="132">
        <v>1</v>
      </c>
      <c r="L104" s="132"/>
      <c r="M104" s="132">
        <v>1</v>
      </c>
      <c r="N104" s="132"/>
      <c r="O104" s="132"/>
      <c r="P104" s="132">
        <v>50</v>
      </c>
      <c r="Q104" s="132">
        <v>18</v>
      </c>
      <c r="R104" s="132">
        <v>17</v>
      </c>
      <c r="S104" s="132">
        <v>16</v>
      </c>
      <c r="T104" s="132">
        <v>4</v>
      </c>
      <c r="U104" s="132"/>
      <c r="V104" s="132"/>
      <c r="W104" s="132">
        <v>1</v>
      </c>
      <c r="X104" s="132">
        <v>9</v>
      </c>
      <c r="Y104" s="132">
        <v>33</v>
      </c>
      <c r="Z104" s="132">
        <v>8</v>
      </c>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5" customHeight="1" x14ac:dyDescent="0.2">
      <c r="A105" s="141">
        <v>99</v>
      </c>
      <c r="B105" s="138" t="s">
        <v>44</v>
      </c>
      <c r="C105" s="132">
        <v>11</v>
      </c>
      <c r="D105" s="132">
        <v>11</v>
      </c>
      <c r="E105" s="132">
        <v>11</v>
      </c>
      <c r="F105" s="132"/>
      <c r="G105" s="132"/>
      <c r="H105" s="132"/>
      <c r="I105" s="132">
        <v>11</v>
      </c>
      <c r="J105" s="132"/>
      <c r="K105" s="132">
        <v>1</v>
      </c>
      <c r="L105" s="132"/>
      <c r="M105" s="132"/>
      <c r="N105" s="132"/>
      <c r="O105" s="132"/>
      <c r="P105" s="132">
        <v>23</v>
      </c>
      <c r="Q105" s="132">
        <v>12</v>
      </c>
      <c r="R105" s="132">
        <v>11</v>
      </c>
      <c r="S105" s="132">
        <v>8</v>
      </c>
      <c r="T105" s="132">
        <v>7</v>
      </c>
      <c r="U105" s="132"/>
      <c r="V105" s="132">
        <v>1</v>
      </c>
      <c r="W105" s="132">
        <v>2</v>
      </c>
      <c r="X105" s="132">
        <v>3</v>
      </c>
      <c r="Y105" s="132">
        <v>12</v>
      </c>
      <c r="Z105" s="132">
        <v>4</v>
      </c>
      <c r="AA105" s="132">
        <v>370842</v>
      </c>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x14ac:dyDescent="0.2">
      <c r="A106" s="141">
        <v>100</v>
      </c>
      <c r="B106" s="138" t="s">
        <v>202</v>
      </c>
      <c r="C106" s="132">
        <v>79</v>
      </c>
      <c r="D106" s="132">
        <v>74</v>
      </c>
      <c r="E106" s="132">
        <v>78</v>
      </c>
      <c r="F106" s="132">
        <v>7</v>
      </c>
      <c r="G106" s="132"/>
      <c r="H106" s="132">
        <v>1</v>
      </c>
      <c r="I106" s="132">
        <v>68</v>
      </c>
      <c r="J106" s="132"/>
      <c r="K106" s="132"/>
      <c r="L106" s="132"/>
      <c r="M106" s="132"/>
      <c r="N106" s="132">
        <v>1</v>
      </c>
      <c r="O106" s="132">
        <v>1</v>
      </c>
      <c r="P106" s="132">
        <v>101</v>
      </c>
      <c r="Q106" s="132">
        <v>73</v>
      </c>
      <c r="R106" s="132">
        <v>58</v>
      </c>
      <c r="S106" s="132">
        <v>52</v>
      </c>
      <c r="T106" s="132">
        <v>41</v>
      </c>
      <c r="U106" s="132"/>
      <c r="V106" s="132">
        <v>3</v>
      </c>
      <c r="W106" s="132">
        <v>2</v>
      </c>
      <c r="X106" s="132">
        <v>18</v>
      </c>
      <c r="Y106" s="132">
        <v>43</v>
      </c>
      <c r="Z106" s="132">
        <v>4</v>
      </c>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5" customHeight="1" x14ac:dyDescent="0.2">
      <c r="A107" s="141">
        <v>101</v>
      </c>
      <c r="B107" s="137" t="s">
        <v>203</v>
      </c>
      <c r="C107" s="132">
        <v>8</v>
      </c>
      <c r="D107" s="132">
        <v>8</v>
      </c>
      <c r="E107" s="132">
        <v>8</v>
      </c>
      <c r="F107" s="132">
        <v>2</v>
      </c>
      <c r="G107" s="132"/>
      <c r="H107" s="132"/>
      <c r="I107" s="132">
        <v>6</v>
      </c>
      <c r="J107" s="132"/>
      <c r="K107" s="132"/>
      <c r="L107" s="132"/>
      <c r="M107" s="132"/>
      <c r="N107" s="132"/>
      <c r="O107" s="132"/>
      <c r="P107" s="132">
        <v>8</v>
      </c>
      <c r="Q107" s="132">
        <v>7</v>
      </c>
      <c r="R107" s="132">
        <v>5</v>
      </c>
      <c r="S107" s="132">
        <v>2</v>
      </c>
      <c r="T107" s="132">
        <v>1</v>
      </c>
      <c r="U107" s="132">
        <v>1</v>
      </c>
      <c r="V107" s="132"/>
      <c r="W107" s="132">
        <v>1</v>
      </c>
      <c r="X107" s="132">
        <v>1</v>
      </c>
      <c r="Y107" s="132">
        <v>3</v>
      </c>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x14ac:dyDescent="0.2">
      <c r="A108" s="141">
        <v>102</v>
      </c>
      <c r="B108" s="137" t="s">
        <v>204</v>
      </c>
      <c r="C108" s="132">
        <v>4161</v>
      </c>
      <c r="D108" s="132">
        <v>3850</v>
      </c>
      <c r="E108" s="132">
        <v>3944</v>
      </c>
      <c r="F108" s="132">
        <v>616</v>
      </c>
      <c r="G108" s="132">
        <v>1</v>
      </c>
      <c r="H108" s="132">
        <v>5</v>
      </c>
      <c r="I108" s="132">
        <v>3277</v>
      </c>
      <c r="J108" s="132">
        <v>4</v>
      </c>
      <c r="K108" s="132">
        <v>628</v>
      </c>
      <c r="L108" s="132">
        <v>17</v>
      </c>
      <c r="M108" s="132">
        <v>32</v>
      </c>
      <c r="N108" s="132">
        <v>217</v>
      </c>
      <c r="O108" s="132">
        <v>131</v>
      </c>
      <c r="P108" s="132">
        <v>5247</v>
      </c>
      <c r="Q108" s="132">
        <v>3328</v>
      </c>
      <c r="R108" s="132">
        <v>3546</v>
      </c>
      <c r="S108" s="132">
        <v>3266</v>
      </c>
      <c r="T108" s="132">
        <v>2619</v>
      </c>
      <c r="U108" s="132">
        <v>3</v>
      </c>
      <c r="V108" s="132">
        <v>116</v>
      </c>
      <c r="W108" s="132">
        <v>158</v>
      </c>
      <c r="X108" s="132">
        <v>910</v>
      </c>
      <c r="Y108" s="132">
        <v>1701</v>
      </c>
      <c r="Z108" s="132">
        <v>117</v>
      </c>
      <c r="AA108" s="132">
        <v>12063151</v>
      </c>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x14ac:dyDescent="0.2">
      <c r="A109" s="141">
        <v>103</v>
      </c>
      <c r="B109" s="137" t="s">
        <v>205</v>
      </c>
      <c r="C109" s="132">
        <v>321403</v>
      </c>
      <c r="D109" s="132">
        <v>315149</v>
      </c>
      <c r="E109" s="132">
        <v>308312</v>
      </c>
      <c r="F109" s="132">
        <v>26273</v>
      </c>
      <c r="G109" s="132">
        <v>123</v>
      </c>
      <c r="H109" s="132">
        <v>1054</v>
      </c>
      <c r="I109" s="132">
        <v>279579</v>
      </c>
      <c r="J109" s="132">
        <v>1166</v>
      </c>
      <c r="K109" s="132">
        <v>15711</v>
      </c>
      <c r="L109" s="132">
        <v>681</v>
      </c>
      <c r="M109" s="132">
        <v>527</v>
      </c>
      <c r="N109" s="132">
        <v>13091</v>
      </c>
      <c r="O109" s="132">
        <v>6221</v>
      </c>
      <c r="P109" s="132">
        <v>337873</v>
      </c>
      <c r="Q109" s="132">
        <v>280744</v>
      </c>
      <c r="R109" s="132">
        <v>247215</v>
      </c>
      <c r="S109" s="132">
        <v>239983</v>
      </c>
      <c r="T109" s="132">
        <v>228287</v>
      </c>
      <c r="U109" s="132">
        <v>98</v>
      </c>
      <c r="V109" s="132">
        <v>2545</v>
      </c>
      <c r="W109" s="132">
        <v>4180</v>
      </c>
      <c r="X109" s="132">
        <v>29656</v>
      </c>
      <c r="Y109" s="132">
        <v>90658</v>
      </c>
      <c r="Z109" s="132">
        <v>1296</v>
      </c>
      <c r="AA109" s="132">
        <v>1542020188</v>
      </c>
      <c r="AB109" s="132">
        <v>166550</v>
      </c>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x14ac:dyDescent="0.2">
      <c r="A110" s="141">
        <v>104</v>
      </c>
      <c r="B110" s="137" t="s">
        <v>206</v>
      </c>
      <c r="C110" s="132">
        <v>220088</v>
      </c>
      <c r="D110" s="132">
        <v>215627</v>
      </c>
      <c r="E110" s="132">
        <v>212042</v>
      </c>
      <c r="F110" s="132">
        <v>15988</v>
      </c>
      <c r="G110" s="132">
        <v>69</v>
      </c>
      <c r="H110" s="132">
        <v>716</v>
      </c>
      <c r="I110" s="132">
        <v>194702</v>
      </c>
      <c r="J110" s="132">
        <v>766</v>
      </c>
      <c r="K110" s="132">
        <v>4914</v>
      </c>
      <c r="L110" s="132">
        <v>474</v>
      </c>
      <c r="M110" s="132">
        <v>447</v>
      </c>
      <c r="N110" s="132">
        <v>8046</v>
      </c>
      <c r="O110" s="132">
        <v>3594</v>
      </c>
      <c r="P110" s="132">
        <v>225465</v>
      </c>
      <c r="Q110" s="132">
        <v>195396</v>
      </c>
      <c r="R110" s="132">
        <v>162362</v>
      </c>
      <c r="S110" s="132">
        <v>156826</v>
      </c>
      <c r="T110" s="132">
        <v>148920</v>
      </c>
      <c r="U110" s="132">
        <v>65</v>
      </c>
      <c r="V110" s="132">
        <v>2148</v>
      </c>
      <c r="W110" s="132">
        <v>3077</v>
      </c>
      <c r="X110" s="132">
        <v>22779</v>
      </c>
      <c r="Y110" s="132">
        <v>63103</v>
      </c>
      <c r="Z110" s="132">
        <v>1037</v>
      </c>
      <c r="AA110" s="132">
        <v>1426537920</v>
      </c>
      <c r="AB110" s="132">
        <v>142050</v>
      </c>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5" customHeight="1" x14ac:dyDescent="0.2">
      <c r="A111" s="141">
        <v>105</v>
      </c>
      <c r="B111" s="138" t="s">
        <v>207</v>
      </c>
      <c r="C111" s="132">
        <v>6175</v>
      </c>
      <c r="D111" s="132">
        <v>5973</v>
      </c>
      <c r="E111" s="132">
        <v>5715</v>
      </c>
      <c r="F111" s="132">
        <v>847</v>
      </c>
      <c r="G111" s="132">
        <v>3</v>
      </c>
      <c r="H111" s="132">
        <v>43</v>
      </c>
      <c r="I111" s="132">
        <v>4803</v>
      </c>
      <c r="J111" s="132">
        <v>6</v>
      </c>
      <c r="K111" s="132">
        <v>112</v>
      </c>
      <c r="L111" s="132">
        <v>45</v>
      </c>
      <c r="M111" s="132">
        <v>11</v>
      </c>
      <c r="N111" s="132">
        <v>460</v>
      </c>
      <c r="O111" s="132">
        <v>251</v>
      </c>
      <c r="P111" s="132">
        <v>5887</v>
      </c>
      <c r="Q111" s="132">
        <v>4814</v>
      </c>
      <c r="R111" s="132">
        <v>3827</v>
      </c>
      <c r="S111" s="132">
        <v>3699</v>
      </c>
      <c r="T111" s="132">
        <v>3461</v>
      </c>
      <c r="U111" s="132">
        <v>2</v>
      </c>
      <c r="V111" s="132">
        <v>49</v>
      </c>
      <c r="W111" s="132">
        <v>66</v>
      </c>
      <c r="X111" s="132">
        <v>485</v>
      </c>
      <c r="Y111" s="132">
        <v>2060</v>
      </c>
      <c r="Z111" s="132">
        <v>34</v>
      </c>
      <c r="AA111" s="132">
        <v>36064203</v>
      </c>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5" customHeight="1" x14ac:dyDescent="0.2">
      <c r="A112" s="141">
        <v>106</v>
      </c>
      <c r="B112" s="138" t="s">
        <v>208</v>
      </c>
      <c r="C112" s="132">
        <v>151</v>
      </c>
      <c r="D112" s="132">
        <v>146</v>
      </c>
      <c r="E112" s="132">
        <v>148</v>
      </c>
      <c r="F112" s="132">
        <v>15</v>
      </c>
      <c r="G112" s="132"/>
      <c r="H112" s="132">
        <v>6</v>
      </c>
      <c r="I112" s="132">
        <v>127</v>
      </c>
      <c r="J112" s="132"/>
      <c r="K112" s="132">
        <v>11</v>
      </c>
      <c r="L112" s="132">
        <v>1</v>
      </c>
      <c r="M112" s="132"/>
      <c r="N112" s="132">
        <v>3</v>
      </c>
      <c r="O112" s="132"/>
      <c r="P112" s="132">
        <v>164</v>
      </c>
      <c r="Q112" s="132">
        <v>127</v>
      </c>
      <c r="R112" s="132">
        <v>131</v>
      </c>
      <c r="S112" s="132">
        <v>120</v>
      </c>
      <c r="T112" s="132">
        <v>101</v>
      </c>
      <c r="U112" s="132"/>
      <c r="V112" s="132">
        <v>4</v>
      </c>
      <c r="W112" s="132">
        <v>7</v>
      </c>
      <c r="X112" s="132">
        <v>21</v>
      </c>
      <c r="Y112" s="132">
        <v>33</v>
      </c>
      <c r="Z112" s="132">
        <v>2</v>
      </c>
      <c r="AA112" s="132">
        <v>90483</v>
      </c>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x14ac:dyDescent="0.2">
      <c r="A113" s="141">
        <v>107</v>
      </c>
      <c r="B113" s="138" t="s">
        <v>209</v>
      </c>
      <c r="C113" s="132">
        <v>308</v>
      </c>
      <c r="D113" s="132">
        <v>296</v>
      </c>
      <c r="E113" s="132">
        <v>288</v>
      </c>
      <c r="F113" s="132">
        <v>28</v>
      </c>
      <c r="G113" s="132"/>
      <c r="H113" s="132">
        <v>2</v>
      </c>
      <c r="I113" s="132">
        <v>255</v>
      </c>
      <c r="J113" s="132">
        <v>1</v>
      </c>
      <c r="K113" s="132">
        <v>18</v>
      </c>
      <c r="L113" s="132">
        <v>9</v>
      </c>
      <c r="M113" s="132">
        <v>5</v>
      </c>
      <c r="N113" s="132">
        <v>20</v>
      </c>
      <c r="O113" s="132">
        <v>13</v>
      </c>
      <c r="P113" s="132">
        <v>329</v>
      </c>
      <c r="Q113" s="132">
        <v>255</v>
      </c>
      <c r="R113" s="132">
        <v>261</v>
      </c>
      <c r="S113" s="132">
        <v>249</v>
      </c>
      <c r="T113" s="132">
        <v>228</v>
      </c>
      <c r="U113" s="132"/>
      <c r="V113" s="132">
        <v>8</v>
      </c>
      <c r="W113" s="132">
        <v>4</v>
      </c>
      <c r="X113" s="132">
        <v>29</v>
      </c>
      <c r="Y113" s="132">
        <v>68</v>
      </c>
      <c r="Z113" s="132">
        <v>1</v>
      </c>
      <c r="AA113" s="132">
        <v>8767580</v>
      </c>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5" customHeight="1" x14ac:dyDescent="0.2">
      <c r="A114" s="141">
        <v>108</v>
      </c>
      <c r="B114" s="138" t="s">
        <v>210</v>
      </c>
      <c r="C114" s="132">
        <v>24</v>
      </c>
      <c r="D114" s="132">
        <v>24</v>
      </c>
      <c r="E114" s="132">
        <v>24</v>
      </c>
      <c r="F114" s="132">
        <v>6</v>
      </c>
      <c r="G114" s="132"/>
      <c r="H114" s="132">
        <v>4</v>
      </c>
      <c r="I114" s="132">
        <v>13</v>
      </c>
      <c r="J114" s="132"/>
      <c r="K114" s="132"/>
      <c r="L114" s="132"/>
      <c r="M114" s="132"/>
      <c r="N114" s="132"/>
      <c r="O114" s="132"/>
      <c r="P114" s="132">
        <v>19</v>
      </c>
      <c r="Q114" s="132">
        <v>13</v>
      </c>
      <c r="R114" s="132">
        <v>12</v>
      </c>
      <c r="S114" s="132">
        <v>11</v>
      </c>
      <c r="T114" s="132">
        <v>7</v>
      </c>
      <c r="U114" s="132"/>
      <c r="V114" s="132"/>
      <c r="W114" s="132">
        <v>1</v>
      </c>
      <c r="X114" s="132">
        <v>4</v>
      </c>
      <c r="Y114" s="132">
        <v>7</v>
      </c>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5" customHeight="1" x14ac:dyDescent="0.2">
      <c r="A115" s="141">
        <v>109</v>
      </c>
      <c r="B115" s="138" t="s">
        <v>21</v>
      </c>
      <c r="C115" s="132">
        <v>37</v>
      </c>
      <c r="D115" s="132">
        <v>34</v>
      </c>
      <c r="E115" s="132">
        <v>36</v>
      </c>
      <c r="F115" s="132">
        <v>13</v>
      </c>
      <c r="G115" s="132"/>
      <c r="H115" s="132"/>
      <c r="I115" s="132">
        <v>23</v>
      </c>
      <c r="J115" s="132"/>
      <c r="K115" s="132">
        <v>3</v>
      </c>
      <c r="L115" s="132"/>
      <c r="M115" s="132"/>
      <c r="N115" s="132">
        <v>1</v>
      </c>
      <c r="O115" s="132"/>
      <c r="P115" s="132">
        <v>37</v>
      </c>
      <c r="Q115" s="132">
        <v>23</v>
      </c>
      <c r="R115" s="132">
        <v>25</v>
      </c>
      <c r="S115" s="132">
        <v>25</v>
      </c>
      <c r="T115" s="132">
        <v>18</v>
      </c>
      <c r="U115" s="132"/>
      <c r="V115" s="132"/>
      <c r="W115" s="132"/>
      <c r="X115" s="132">
        <v>5</v>
      </c>
      <c r="Y115" s="132">
        <v>12</v>
      </c>
      <c r="Z115" s="132">
        <v>1</v>
      </c>
      <c r="AA115" s="132">
        <v>94917</v>
      </c>
      <c r="AB115" s="132"/>
      <c r="AC115" s="113"/>
      <c r="AD115" s="113"/>
      <c r="AE115" s="113"/>
      <c r="AF115" s="113"/>
      <c r="AG115" s="5"/>
      <c r="AH115" s="5"/>
      <c r="AI115" s="5"/>
      <c r="AJ115" s="5"/>
      <c r="AK115" s="5"/>
      <c r="AL115" s="5"/>
      <c r="AM115" s="5"/>
      <c r="AN115" s="5"/>
      <c r="AO115" s="5"/>
      <c r="AP115" s="5"/>
      <c r="AQ115" s="5"/>
      <c r="AR115" s="5"/>
      <c r="AS115" s="5"/>
      <c r="AT115" s="5"/>
    </row>
    <row r="116" spans="1:46" ht="15.95" customHeight="1" x14ac:dyDescent="0.2">
      <c r="A116" s="141">
        <v>110</v>
      </c>
      <c r="B116" s="138" t="s">
        <v>211</v>
      </c>
      <c r="C116" s="132">
        <v>211730</v>
      </c>
      <c r="D116" s="132">
        <v>207593</v>
      </c>
      <c r="E116" s="132">
        <v>204238</v>
      </c>
      <c r="F116" s="132">
        <v>14735</v>
      </c>
      <c r="G116" s="132">
        <v>63</v>
      </c>
      <c r="H116" s="132">
        <v>660</v>
      </c>
      <c r="I116" s="132">
        <v>187945</v>
      </c>
      <c r="J116" s="132">
        <v>754</v>
      </c>
      <c r="K116" s="132">
        <v>4456</v>
      </c>
      <c r="L116" s="132">
        <v>409</v>
      </c>
      <c r="M116" s="132">
        <v>416</v>
      </c>
      <c r="N116" s="132">
        <v>7492</v>
      </c>
      <c r="O116" s="132">
        <v>3297</v>
      </c>
      <c r="P116" s="132">
        <v>216993</v>
      </c>
      <c r="Q116" s="132">
        <v>188606</v>
      </c>
      <c r="R116" s="132">
        <v>156722</v>
      </c>
      <c r="S116" s="132">
        <v>151370</v>
      </c>
      <c r="T116" s="132">
        <v>143834</v>
      </c>
      <c r="U116" s="132">
        <v>50</v>
      </c>
      <c r="V116" s="132">
        <v>2075</v>
      </c>
      <c r="W116" s="132">
        <v>2982</v>
      </c>
      <c r="X116" s="132">
        <v>21808</v>
      </c>
      <c r="Y116" s="132">
        <v>60271</v>
      </c>
      <c r="Z116" s="132">
        <v>990</v>
      </c>
      <c r="AA116" s="132">
        <v>1312727910</v>
      </c>
      <c r="AB116" s="132">
        <v>142050</v>
      </c>
      <c r="AC116" s="113"/>
      <c r="AD116" s="113"/>
      <c r="AE116" s="113"/>
      <c r="AF116" s="113"/>
      <c r="AG116" s="5"/>
      <c r="AH116" s="5"/>
      <c r="AI116" s="5"/>
      <c r="AJ116" s="5"/>
      <c r="AK116" s="5"/>
      <c r="AL116" s="5"/>
      <c r="AM116" s="5"/>
      <c r="AN116" s="5"/>
      <c r="AO116" s="5"/>
      <c r="AP116" s="5"/>
      <c r="AQ116" s="5"/>
      <c r="AR116" s="5"/>
      <c r="AS116" s="5"/>
      <c r="AT116" s="5"/>
    </row>
    <row r="117" spans="1:46" ht="15.95" customHeight="1" x14ac:dyDescent="0.2">
      <c r="A117" s="141">
        <v>111</v>
      </c>
      <c r="B117" s="138" t="s">
        <v>212</v>
      </c>
      <c r="C117" s="132">
        <v>100978</v>
      </c>
      <c r="D117" s="132">
        <v>99795</v>
      </c>
      <c r="E117" s="132">
        <v>97866</v>
      </c>
      <c r="F117" s="132">
        <v>3996</v>
      </c>
      <c r="G117" s="132">
        <v>19</v>
      </c>
      <c r="H117" s="132">
        <v>159</v>
      </c>
      <c r="I117" s="132">
        <v>93336</v>
      </c>
      <c r="J117" s="132">
        <v>480</v>
      </c>
      <c r="K117" s="132">
        <v>166</v>
      </c>
      <c r="L117" s="132">
        <v>18</v>
      </c>
      <c r="M117" s="132">
        <v>4</v>
      </c>
      <c r="N117" s="132">
        <v>3112</v>
      </c>
      <c r="O117" s="132">
        <v>1059</v>
      </c>
      <c r="P117" s="132">
        <v>102702</v>
      </c>
      <c r="Q117" s="132">
        <v>93648</v>
      </c>
      <c r="R117" s="132">
        <v>77417</v>
      </c>
      <c r="S117" s="132">
        <v>75308</v>
      </c>
      <c r="T117" s="132">
        <v>72007</v>
      </c>
      <c r="U117" s="132">
        <v>10</v>
      </c>
      <c r="V117" s="132">
        <v>1287</v>
      </c>
      <c r="W117" s="132">
        <v>656</v>
      </c>
      <c r="X117" s="132">
        <v>9081</v>
      </c>
      <c r="Y117" s="132">
        <v>25285</v>
      </c>
      <c r="Z117" s="132">
        <v>243</v>
      </c>
      <c r="AA117" s="132">
        <v>3598839</v>
      </c>
      <c r="AB117" s="132">
        <v>11000</v>
      </c>
      <c r="AC117" s="113"/>
      <c r="AD117" s="113"/>
      <c r="AE117" s="113"/>
      <c r="AF117" s="113"/>
      <c r="AG117" s="5"/>
      <c r="AH117" s="5"/>
      <c r="AI117" s="5"/>
      <c r="AJ117" s="5"/>
      <c r="AK117" s="5"/>
      <c r="AL117" s="5"/>
      <c r="AM117" s="5"/>
      <c r="AN117" s="5"/>
      <c r="AO117" s="5"/>
      <c r="AP117" s="5"/>
      <c r="AQ117" s="5"/>
      <c r="AR117" s="5"/>
      <c r="AS117" s="5"/>
      <c r="AT117" s="5"/>
    </row>
    <row r="118" spans="1:46" ht="15.95" customHeight="1" x14ac:dyDescent="0.2">
      <c r="A118" s="141">
        <v>112</v>
      </c>
      <c r="B118" s="138" t="s">
        <v>213</v>
      </c>
      <c r="C118" s="132">
        <v>23</v>
      </c>
      <c r="D118" s="132">
        <v>20</v>
      </c>
      <c r="E118" s="132">
        <v>22</v>
      </c>
      <c r="F118" s="132">
        <v>3</v>
      </c>
      <c r="G118" s="132"/>
      <c r="H118" s="132"/>
      <c r="I118" s="132">
        <v>19</v>
      </c>
      <c r="J118" s="132"/>
      <c r="K118" s="132"/>
      <c r="L118" s="132"/>
      <c r="M118" s="132"/>
      <c r="N118" s="132">
        <v>1</v>
      </c>
      <c r="O118" s="132">
        <v>1</v>
      </c>
      <c r="P118" s="132">
        <v>26</v>
      </c>
      <c r="Q118" s="132">
        <v>19</v>
      </c>
      <c r="R118" s="132">
        <v>15</v>
      </c>
      <c r="S118" s="132">
        <v>15</v>
      </c>
      <c r="T118" s="132">
        <v>14</v>
      </c>
      <c r="U118" s="132"/>
      <c r="V118" s="132"/>
      <c r="W118" s="132"/>
      <c r="X118" s="132">
        <v>10</v>
      </c>
      <c r="Y118" s="132">
        <v>11</v>
      </c>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5" customHeight="1" x14ac:dyDescent="0.2">
      <c r="A119" s="141">
        <v>113</v>
      </c>
      <c r="B119" s="138" t="s">
        <v>214</v>
      </c>
      <c r="C119" s="132">
        <v>38200</v>
      </c>
      <c r="D119" s="132">
        <v>37191</v>
      </c>
      <c r="E119" s="132">
        <v>36423</v>
      </c>
      <c r="F119" s="132">
        <v>2231</v>
      </c>
      <c r="G119" s="132">
        <v>20</v>
      </c>
      <c r="H119" s="132">
        <v>181</v>
      </c>
      <c r="I119" s="132">
        <v>33971</v>
      </c>
      <c r="J119" s="132">
        <v>158</v>
      </c>
      <c r="K119" s="132">
        <v>41</v>
      </c>
      <c r="L119" s="132">
        <v>8</v>
      </c>
      <c r="M119" s="132">
        <v>1</v>
      </c>
      <c r="N119" s="132">
        <v>1777</v>
      </c>
      <c r="O119" s="132">
        <v>811</v>
      </c>
      <c r="P119" s="132">
        <v>42584</v>
      </c>
      <c r="Q119" s="132">
        <v>34053</v>
      </c>
      <c r="R119" s="132">
        <v>26612</v>
      </c>
      <c r="S119" s="132">
        <v>24670</v>
      </c>
      <c r="T119" s="132">
        <v>22890</v>
      </c>
      <c r="U119" s="132">
        <v>3</v>
      </c>
      <c r="V119" s="132">
        <v>169</v>
      </c>
      <c r="W119" s="132">
        <v>1746</v>
      </c>
      <c r="X119" s="132">
        <v>4607</v>
      </c>
      <c r="Y119" s="132">
        <v>15972</v>
      </c>
      <c r="Z119" s="132">
        <v>349</v>
      </c>
      <c r="AA119" s="132">
        <v>278949</v>
      </c>
      <c r="AB119" s="132"/>
      <c r="AC119" s="113"/>
      <c r="AD119" s="113"/>
      <c r="AE119" s="113"/>
      <c r="AF119" s="113"/>
      <c r="AG119" s="5"/>
      <c r="AH119" s="5"/>
      <c r="AI119" s="5"/>
      <c r="AJ119" s="5"/>
      <c r="AK119" s="5"/>
      <c r="AL119" s="5"/>
      <c r="AM119" s="5"/>
      <c r="AN119" s="5"/>
      <c r="AO119" s="5"/>
      <c r="AP119" s="5"/>
      <c r="AQ119" s="5"/>
      <c r="AR119" s="5"/>
      <c r="AS119" s="5"/>
      <c r="AT119" s="5"/>
    </row>
    <row r="120" spans="1:46" ht="15.95" customHeight="1" x14ac:dyDescent="0.2">
      <c r="A120" s="141">
        <v>114</v>
      </c>
      <c r="B120" s="138" t="s">
        <v>215</v>
      </c>
      <c r="C120" s="132">
        <v>1166</v>
      </c>
      <c r="D120" s="132">
        <v>1131</v>
      </c>
      <c r="E120" s="132">
        <v>1136</v>
      </c>
      <c r="F120" s="132">
        <v>180</v>
      </c>
      <c r="G120" s="132">
        <v>1</v>
      </c>
      <c r="H120" s="132">
        <v>18</v>
      </c>
      <c r="I120" s="132">
        <v>922</v>
      </c>
      <c r="J120" s="132">
        <v>1</v>
      </c>
      <c r="K120" s="132">
        <v>188</v>
      </c>
      <c r="L120" s="132">
        <v>14</v>
      </c>
      <c r="M120" s="132"/>
      <c r="N120" s="132">
        <v>30</v>
      </c>
      <c r="O120" s="132">
        <v>22</v>
      </c>
      <c r="P120" s="132">
        <v>1143</v>
      </c>
      <c r="Q120" s="132">
        <v>928</v>
      </c>
      <c r="R120" s="132">
        <v>977</v>
      </c>
      <c r="S120" s="132">
        <v>935</v>
      </c>
      <c r="T120" s="132">
        <v>908</v>
      </c>
      <c r="U120" s="132">
        <v>3</v>
      </c>
      <c r="V120" s="132">
        <v>24</v>
      </c>
      <c r="W120" s="132">
        <v>14</v>
      </c>
      <c r="X120" s="132">
        <v>96</v>
      </c>
      <c r="Y120" s="132">
        <v>166</v>
      </c>
      <c r="Z120" s="132"/>
      <c r="AA120" s="132">
        <v>18125777</v>
      </c>
      <c r="AB120" s="132">
        <v>5000</v>
      </c>
      <c r="AC120" s="113"/>
      <c r="AD120" s="113"/>
      <c r="AE120" s="113"/>
      <c r="AF120" s="113"/>
      <c r="AG120" s="5"/>
      <c r="AH120" s="5"/>
      <c r="AI120" s="5"/>
      <c r="AJ120" s="5"/>
      <c r="AK120" s="5"/>
      <c r="AL120" s="5"/>
      <c r="AM120" s="5"/>
      <c r="AN120" s="5"/>
      <c r="AO120" s="5"/>
      <c r="AP120" s="5"/>
      <c r="AQ120" s="5"/>
      <c r="AR120" s="5"/>
      <c r="AS120" s="5"/>
      <c r="AT120" s="5"/>
    </row>
    <row r="121" spans="1:46" ht="31.5" customHeight="1" x14ac:dyDescent="0.2">
      <c r="A121" s="141">
        <v>115</v>
      </c>
      <c r="B121" s="137" t="s">
        <v>216</v>
      </c>
      <c r="C121" s="132">
        <v>1053</v>
      </c>
      <c r="D121" s="132">
        <v>1009</v>
      </c>
      <c r="E121" s="132">
        <v>931</v>
      </c>
      <c r="F121" s="132">
        <v>295</v>
      </c>
      <c r="G121" s="132"/>
      <c r="H121" s="132">
        <v>1</v>
      </c>
      <c r="I121" s="132">
        <v>625</v>
      </c>
      <c r="J121" s="132"/>
      <c r="K121" s="132">
        <v>526</v>
      </c>
      <c r="L121" s="132">
        <v>67</v>
      </c>
      <c r="M121" s="132">
        <v>30</v>
      </c>
      <c r="N121" s="132">
        <v>122</v>
      </c>
      <c r="O121" s="132">
        <v>24</v>
      </c>
      <c r="P121" s="132">
        <v>790</v>
      </c>
      <c r="Q121" s="132">
        <v>632</v>
      </c>
      <c r="R121" s="132">
        <v>557</v>
      </c>
      <c r="S121" s="132">
        <v>514</v>
      </c>
      <c r="T121" s="132">
        <v>334</v>
      </c>
      <c r="U121" s="132"/>
      <c r="V121" s="132">
        <v>14</v>
      </c>
      <c r="W121" s="132">
        <v>5</v>
      </c>
      <c r="X121" s="132">
        <v>99</v>
      </c>
      <c r="Y121" s="132">
        <v>233</v>
      </c>
      <c r="Z121" s="132">
        <v>4</v>
      </c>
      <c r="AA121" s="132">
        <v>38442415</v>
      </c>
      <c r="AB121" s="132"/>
      <c r="AC121" s="113"/>
      <c r="AD121" s="113"/>
      <c r="AE121" s="113"/>
      <c r="AF121" s="113"/>
      <c r="AG121" s="5"/>
      <c r="AH121" s="5"/>
      <c r="AI121" s="5"/>
      <c r="AJ121" s="5"/>
      <c r="AK121" s="5"/>
      <c r="AL121" s="5"/>
      <c r="AM121" s="5"/>
      <c r="AN121" s="5"/>
      <c r="AO121" s="5"/>
      <c r="AP121" s="5"/>
      <c r="AQ121" s="5"/>
      <c r="AR121" s="5"/>
      <c r="AS121" s="5"/>
      <c r="AT121" s="5"/>
    </row>
    <row r="122" spans="1:46" ht="15.95" customHeight="1" x14ac:dyDescent="0.2">
      <c r="A122" s="141">
        <v>116</v>
      </c>
      <c r="B122" s="137" t="s">
        <v>217</v>
      </c>
      <c r="C122" s="132">
        <v>96190</v>
      </c>
      <c r="D122" s="132">
        <v>94610</v>
      </c>
      <c r="E122" s="132">
        <v>92077</v>
      </c>
      <c r="F122" s="132">
        <v>9380</v>
      </c>
      <c r="G122" s="132">
        <v>52</v>
      </c>
      <c r="H122" s="132">
        <v>235</v>
      </c>
      <c r="I122" s="132">
        <v>81673</v>
      </c>
      <c r="J122" s="132">
        <v>387</v>
      </c>
      <c r="K122" s="132">
        <v>9897</v>
      </c>
      <c r="L122" s="132">
        <v>100</v>
      </c>
      <c r="M122" s="132">
        <v>20</v>
      </c>
      <c r="N122" s="132">
        <v>4113</v>
      </c>
      <c r="O122" s="132">
        <v>2457</v>
      </c>
      <c r="P122" s="132">
        <v>107770</v>
      </c>
      <c r="Q122" s="132">
        <v>82135</v>
      </c>
      <c r="R122" s="132">
        <v>82192</v>
      </c>
      <c r="S122" s="132">
        <v>79091</v>
      </c>
      <c r="T122" s="132">
        <v>75628</v>
      </c>
      <c r="U122" s="132">
        <v>19</v>
      </c>
      <c r="V122" s="132">
        <v>302</v>
      </c>
      <c r="W122" s="132">
        <v>1025</v>
      </c>
      <c r="X122" s="132">
        <v>6200</v>
      </c>
      <c r="Y122" s="132">
        <v>25578</v>
      </c>
      <c r="Z122" s="132">
        <v>204</v>
      </c>
      <c r="AA122" s="132">
        <v>50088832</v>
      </c>
      <c r="AB122" s="132">
        <v>24500</v>
      </c>
      <c r="AC122" s="113"/>
      <c r="AD122" s="113"/>
      <c r="AE122" s="113"/>
      <c r="AF122" s="113"/>
      <c r="AG122" s="5"/>
      <c r="AH122" s="5"/>
      <c r="AI122" s="5"/>
      <c r="AJ122" s="5"/>
      <c r="AK122" s="5"/>
      <c r="AL122" s="5"/>
      <c r="AM122" s="5"/>
      <c r="AN122" s="5"/>
      <c r="AO122" s="5"/>
      <c r="AP122" s="5"/>
      <c r="AQ122" s="5"/>
      <c r="AR122" s="5"/>
      <c r="AS122" s="5"/>
      <c r="AT122" s="5"/>
    </row>
    <row r="123" spans="1:46" ht="15.95" customHeight="1" x14ac:dyDescent="0.2">
      <c r="A123" s="141">
        <v>117</v>
      </c>
      <c r="B123" s="138" t="s">
        <v>212</v>
      </c>
      <c r="C123" s="132">
        <v>16984</v>
      </c>
      <c r="D123" s="132">
        <v>16855</v>
      </c>
      <c r="E123" s="132">
        <v>16442</v>
      </c>
      <c r="F123" s="132">
        <v>938</v>
      </c>
      <c r="G123" s="132">
        <v>13</v>
      </c>
      <c r="H123" s="132">
        <v>37</v>
      </c>
      <c r="I123" s="132">
        <v>15232</v>
      </c>
      <c r="J123" s="132">
        <v>19</v>
      </c>
      <c r="K123" s="132">
        <v>78</v>
      </c>
      <c r="L123" s="132">
        <v>36</v>
      </c>
      <c r="M123" s="132"/>
      <c r="N123" s="132">
        <v>542</v>
      </c>
      <c r="O123" s="132">
        <v>268</v>
      </c>
      <c r="P123" s="132">
        <v>18352</v>
      </c>
      <c r="Q123" s="132">
        <v>15363</v>
      </c>
      <c r="R123" s="132">
        <v>15185</v>
      </c>
      <c r="S123" s="132">
        <v>12645</v>
      </c>
      <c r="T123" s="132">
        <v>12317</v>
      </c>
      <c r="U123" s="132"/>
      <c r="V123" s="132">
        <v>54</v>
      </c>
      <c r="W123" s="132">
        <v>101</v>
      </c>
      <c r="X123" s="132">
        <v>491</v>
      </c>
      <c r="Y123" s="132">
        <v>3167</v>
      </c>
      <c r="Z123" s="132">
        <v>23</v>
      </c>
      <c r="AA123" s="132">
        <v>2029437</v>
      </c>
      <c r="AB123" s="132">
        <v>2000</v>
      </c>
      <c r="AC123" s="113"/>
      <c r="AD123" s="113"/>
      <c r="AE123" s="113"/>
      <c r="AF123" s="113"/>
      <c r="AG123" s="5"/>
      <c r="AH123" s="5"/>
      <c r="AI123" s="5"/>
      <c r="AJ123" s="5"/>
      <c r="AK123" s="5"/>
      <c r="AL123" s="5"/>
      <c r="AM123" s="5"/>
      <c r="AN123" s="5"/>
      <c r="AO123" s="5"/>
      <c r="AP123" s="5"/>
      <c r="AQ123" s="5"/>
      <c r="AR123" s="5"/>
      <c r="AS123" s="5"/>
      <c r="AT123" s="5"/>
    </row>
    <row r="124" spans="1:46" ht="15.95" customHeight="1" x14ac:dyDescent="0.2">
      <c r="A124" s="141">
        <v>118</v>
      </c>
      <c r="B124" s="138" t="s">
        <v>213</v>
      </c>
      <c r="C124" s="132">
        <v>163</v>
      </c>
      <c r="D124" s="132">
        <v>104</v>
      </c>
      <c r="E124" s="132">
        <v>152</v>
      </c>
      <c r="F124" s="132">
        <v>61</v>
      </c>
      <c r="G124" s="132"/>
      <c r="H124" s="132"/>
      <c r="I124" s="132">
        <v>89</v>
      </c>
      <c r="J124" s="132"/>
      <c r="K124" s="132">
        <v>3</v>
      </c>
      <c r="L124" s="132"/>
      <c r="M124" s="132"/>
      <c r="N124" s="132">
        <v>11</v>
      </c>
      <c r="O124" s="132">
        <v>11</v>
      </c>
      <c r="P124" s="132">
        <v>188</v>
      </c>
      <c r="Q124" s="132">
        <v>90</v>
      </c>
      <c r="R124" s="132">
        <v>85</v>
      </c>
      <c r="S124" s="132">
        <v>61</v>
      </c>
      <c r="T124" s="132">
        <v>54</v>
      </c>
      <c r="U124" s="132">
        <v>1</v>
      </c>
      <c r="V124" s="132"/>
      <c r="W124" s="132">
        <v>23</v>
      </c>
      <c r="X124" s="132">
        <v>37</v>
      </c>
      <c r="Y124" s="132">
        <v>103</v>
      </c>
      <c r="Z124" s="132">
        <v>1</v>
      </c>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5" customHeight="1" x14ac:dyDescent="0.2">
      <c r="A125" s="141">
        <v>119</v>
      </c>
      <c r="B125" s="138" t="s">
        <v>214</v>
      </c>
      <c r="C125" s="132">
        <v>8426</v>
      </c>
      <c r="D125" s="132">
        <v>7852</v>
      </c>
      <c r="E125" s="132">
        <v>8090</v>
      </c>
      <c r="F125" s="132">
        <v>739</v>
      </c>
      <c r="G125" s="132">
        <v>6</v>
      </c>
      <c r="H125" s="132">
        <v>69</v>
      </c>
      <c r="I125" s="132">
        <v>7249</v>
      </c>
      <c r="J125" s="132">
        <v>62</v>
      </c>
      <c r="K125" s="132">
        <v>41</v>
      </c>
      <c r="L125" s="132">
        <v>2</v>
      </c>
      <c r="M125" s="132"/>
      <c r="N125" s="132">
        <v>336</v>
      </c>
      <c r="O125" s="132">
        <v>205</v>
      </c>
      <c r="P125" s="132">
        <v>19796</v>
      </c>
      <c r="Q125" s="132">
        <v>7303</v>
      </c>
      <c r="R125" s="132">
        <v>17199</v>
      </c>
      <c r="S125" s="132">
        <v>16954</v>
      </c>
      <c r="T125" s="132">
        <v>15667</v>
      </c>
      <c r="U125" s="132">
        <v>1</v>
      </c>
      <c r="V125" s="132">
        <v>50</v>
      </c>
      <c r="W125" s="132">
        <v>186</v>
      </c>
      <c r="X125" s="132">
        <v>1383</v>
      </c>
      <c r="Y125" s="132">
        <v>2597</v>
      </c>
      <c r="Z125" s="132">
        <v>99</v>
      </c>
      <c r="AA125" s="132">
        <v>148284</v>
      </c>
      <c r="AB125" s="132">
        <v>10000</v>
      </c>
      <c r="AC125" s="113"/>
      <c r="AD125" s="113"/>
      <c r="AE125" s="113"/>
      <c r="AF125" s="113"/>
      <c r="AG125" s="5"/>
      <c r="AH125" s="5"/>
      <c r="AI125" s="5"/>
      <c r="AJ125" s="5"/>
      <c r="AK125" s="5"/>
      <c r="AL125" s="5"/>
      <c r="AM125" s="5"/>
      <c r="AN125" s="5"/>
      <c r="AO125" s="5"/>
      <c r="AP125" s="5"/>
      <c r="AQ125" s="5"/>
      <c r="AR125" s="5"/>
      <c r="AS125" s="5"/>
      <c r="AT125" s="5"/>
    </row>
    <row r="126" spans="1:46" ht="15.95" customHeight="1" x14ac:dyDescent="0.2">
      <c r="A126" s="141">
        <v>120</v>
      </c>
      <c r="B126" s="138" t="s">
        <v>218</v>
      </c>
      <c r="C126" s="132">
        <v>508</v>
      </c>
      <c r="D126" s="132">
        <v>495</v>
      </c>
      <c r="E126" s="132">
        <v>472</v>
      </c>
      <c r="F126" s="132">
        <v>57</v>
      </c>
      <c r="G126" s="132"/>
      <c r="H126" s="132">
        <v>12</v>
      </c>
      <c r="I126" s="132">
        <v>396</v>
      </c>
      <c r="J126" s="132">
        <v>1</v>
      </c>
      <c r="K126" s="132">
        <v>11</v>
      </c>
      <c r="L126" s="132"/>
      <c r="M126" s="132"/>
      <c r="N126" s="132">
        <v>36</v>
      </c>
      <c r="O126" s="132">
        <v>21</v>
      </c>
      <c r="P126" s="132">
        <v>462</v>
      </c>
      <c r="Q126" s="132">
        <v>404</v>
      </c>
      <c r="R126" s="132">
        <v>365</v>
      </c>
      <c r="S126" s="132">
        <v>324</v>
      </c>
      <c r="T126" s="132">
        <v>261</v>
      </c>
      <c r="U126" s="132">
        <v>3</v>
      </c>
      <c r="V126" s="132">
        <v>33</v>
      </c>
      <c r="W126" s="132">
        <v>5</v>
      </c>
      <c r="X126" s="132">
        <v>50</v>
      </c>
      <c r="Y126" s="132">
        <v>97</v>
      </c>
      <c r="Z126" s="132">
        <v>1</v>
      </c>
      <c r="AA126" s="132">
        <v>67764</v>
      </c>
      <c r="AB126" s="132"/>
      <c r="AC126" s="113"/>
      <c r="AD126" s="113"/>
      <c r="AE126" s="113"/>
      <c r="AF126" s="113"/>
      <c r="AG126" s="5"/>
      <c r="AH126" s="5"/>
      <c r="AI126" s="5"/>
      <c r="AJ126" s="5"/>
      <c r="AK126" s="5"/>
      <c r="AL126" s="5"/>
      <c r="AM126" s="5"/>
      <c r="AN126" s="5"/>
      <c r="AO126" s="5"/>
      <c r="AP126" s="5"/>
      <c r="AQ126" s="5"/>
      <c r="AR126" s="5"/>
      <c r="AS126" s="5"/>
      <c r="AT126" s="5"/>
    </row>
    <row r="127" spans="1:46" ht="15.95" customHeight="1" x14ac:dyDescent="0.2">
      <c r="A127" s="141">
        <v>121</v>
      </c>
      <c r="B127" s="138" t="s">
        <v>219</v>
      </c>
      <c r="C127" s="132">
        <v>6966</v>
      </c>
      <c r="D127" s="132">
        <v>6920</v>
      </c>
      <c r="E127" s="132">
        <v>6670</v>
      </c>
      <c r="F127" s="132">
        <v>619</v>
      </c>
      <c r="G127" s="132"/>
      <c r="H127" s="132">
        <v>11</v>
      </c>
      <c r="I127" s="132">
        <v>6002</v>
      </c>
      <c r="J127" s="132">
        <v>10</v>
      </c>
      <c r="K127" s="132">
        <v>1497</v>
      </c>
      <c r="L127" s="132">
        <v>44</v>
      </c>
      <c r="M127" s="132">
        <v>15</v>
      </c>
      <c r="N127" s="132">
        <v>296</v>
      </c>
      <c r="O127" s="132">
        <v>172</v>
      </c>
      <c r="P127" s="132">
        <v>7490</v>
      </c>
      <c r="Q127" s="132">
        <v>6048</v>
      </c>
      <c r="R127" s="132">
        <v>5428</v>
      </c>
      <c r="S127" s="132">
        <v>5272</v>
      </c>
      <c r="T127" s="132">
        <v>4817</v>
      </c>
      <c r="U127" s="132">
        <v>3</v>
      </c>
      <c r="V127" s="132">
        <v>58</v>
      </c>
      <c r="W127" s="132">
        <v>76</v>
      </c>
      <c r="X127" s="132">
        <v>586</v>
      </c>
      <c r="Y127" s="132">
        <v>2062</v>
      </c>
      <c r="Z127" s="132">
        <v>15</v>
      </c>
      <c r="AA127" s="132">
        <v>7266315</v>
      </c>
      <c r="AB127" s="132"/>
      <c r="AC127" s="2"/>
      <c r="AD127" s="2"/>
      <c r="AE127" s="2"/>
      <c r="AF127" s="2"/>
    </row>
    <row r="128" spans="1:46" ht="15.95" customHeight="1" x14ac:dyDescent="0.2">
      <c r="A128" s="141">
        <v>122</v>
      </c>
      <c r="B128" s="138" t="s">
        <v>215</v>
      </c>
      <c r="C128" s="132">
        <v>216</v>
      </c>
      <c r="D128" s="132">
        <v>206</v>
      </c>
      <c r="E128" s="132">
        <v>208</v>
      </c>
      <c r="F128" s="132">
        <v>37</v>
      </c>
      <c r="G128" s="132"/>
      <c r="H128" s="132">
        <v>1</v>
      </c>
      <c r="I128" s="132">
        <v>167</v>
      </c>
      <c r="J128" s="132"/>
      <c r="K128" s="132">
        <v>7</v>
      </c>
      <c r="L128" s="132">
        <v>1</v>
      </c>
      <c r="M128" s="132">
        <v>1</v>
      </c>
      <c r="N128" s="132">
        <v>8</v>
      </c>
      <c r="O128" s="132">
        <v>4</v>
      </c>
      <c r="P128" s="132">
        <v>241</v>
      </c>
      <c r="Q128" s="132">
        <v>169</v>
      </c>
      <c r="R128" s="132">
        <v>187</v>
      </c>
      <c r="S128" s="132">
        <v>178</v>
      </c>
      <c r="T128" s="132">
        <v>152</v>
      </c>
      <c r="U128" s="132"/>
      <c r="V128" s="132">
        <v>2</v>
      </c>
      <c r="W128" s="132">
        <v>5</v>
      </c>
      <c r="X128" s="132">
        <v>38</v>
      </c>
      <c r="Y128" s="132">
        <v>54</v>
      </c>
      <c r="Z128" s="132">
        <v>4</v>
      </c>
      <c r="AA128" s="132">
        <v>24632</v>
      </c>
      <c r="AB128" s="132">
        <v>10000</v>
      </c>
      <c r="AC128" s="2"/>
      <c r="AD128" s="2"/>
      <c r="AE128" s="2"/>
      <c r="AF128" s="2"/>
    </row>
    <row r="129" spans="1:32" ht="15.95" customHeight="1" x14ac:dyDescent="0.2">
      <c r="A129" s="141">
        <v>123</v>
      </c>
      <c r="B129" s="137" t="s">
        <v>220</v>
      </c>
      <c r="C129" s="132">
        <v>1472</v>
      </c>
      <c r="D129" s="132">
        <v>1428</v>
      </c>
      <c r="E129" s="132">
        <v>1431</v>
      </c>
      <c r="F129" s="132">
        <v>107</v>
      </c>
      <c r="G129" s="132"/>
      <c r="H129" s="132">
        <v>7</v>
      </c>
      <c r="I129" s="132">
        <v>1297</v>
      </c>
      <c r="J129" s="132">
        <v>6</v>
      </c>
      <c r="K129" s="132">
        <v>314</v>
      </c>
      <c r="L129" s="132">
        <v>29</v>
      </c>
      <c r="M129" s="132">
        <v>18</v>
      </c>
      <c r="N129" s="132">
        <v>41</v>
      </c>
      <c r="O129" s="132">
        <v>15</v>
      </c>
      <c r="P129" s="132">
        <v>1734</v>
      </c>
      <c r="Q129" s="132">
        <v>1324</v>
      </c>
      <c r="R129" s="132">
        <v>1139</v>
      </c>
      <c r="S129" s="132">
        <v>1033</v>
      </c>
      <c r="T129" s="132">
        <v>498</v>
      </c>
      <c r="U129" s="132">
        <v>3</v>
      </c>
      <c r="V129" s="132">
        <v>53</v>
      </c>
      <c r="W129" s="132">
        <v>45</v>
      </c>
      <c r="X129" s="132">
        <v>257</v>
      </c>
      <c r="Y129" s="132">
        <v>595</v>
      </c>
      <c r="Z129" s="132">
        <v>24</v>
      </c>
      <c r="AA129" s="132">
        <v>7803528</v>
      </c>
      <c r="AB129" s="132"/>
      <c r="AC129" s="2"/>
      <c r="AD129" s="2"/>
      <c r="AE129" s="2"/>
      <c r="AF129" s="2"/>
    </row>
    <row r="130" spans="1:32" ht="15.95" customHeight="1" x14ac:dyDescent="0.2">
      <c r="A130" s="141">
        <v>124</v>
      </c>
      <c r="B130" s="138" t="s">
        <v>221</v>
      </c>
      <c r="C130" s="132">
        <v>590</v>
      </c>
      <c r="D130" s="132">
        <v>573</v>
      </c>
      <c r="E130" s="132">
        <v>565</v>
      </c>
      <c r="F130" s="132">
        <v>40</v>
      </c>
      <c r="G130" s="132"/>
      <c r="H130" s="132">
        <v>5</v>
      </c>
      <c r="I130" s="132">
        <v>507</v>
      </c>
      <c r="J130" s="132">
        <v>2</v>
      </c>
      <c r="K130" s="132">
        <v>31</v>
      </c>
      <c r="L130" s="132">
        <v>4</v>
      </c>
      <c r="M130" s="132">
        <v>1</v>
      </c>
      <c r="N130" s="132">
        <v>25</v>
      </c>
      <c r="O130" s="132">
        <v>10</v>
      </c>
      <c r="P130" s="132">
        <v>747</v>
      </c>
      <c r="Q130" s="132">
        <v>522</v>
      </c>
      <c r="R130" s="132">
        <v>406</v>
      </c>
      <c r="S130" s="132">
        <v>372</v>
      </c>
      <c r="T130" s="132">
        <v>229</v>
      </c>
      <c r="U130" s="132">
        <v>1</v>
      </c>
      <c r="V130" s="132">
        <v>16</v>
      </c>
      <c r="W130" s="132">
        <v>15</v>
      </c>
      <c r="X130" s="132">
        <v>92</v>
      </c>
      <c r="Y130" s="132">
        <v>341</v>
      </c>
      <c r="Z130" s="132">
        <v>15</v>
      </c>
      <c r="AA130" s="132">
        <v>5597</v>
      </c>
      <c r="AB130" s="132"/>
      <c r="AC130" s="2"/>
      <c r="AD130" s="2"/>
      <c r="AE130" s="2"/>
      <c r="AF130" s="2"/>
    </row>
    <row r="131" spans="1:32" ht="15.95" customHeight="1" x14ac:dyDescent="0.2">
      <c r="A131" s="141">
        <v>125</v>
      </c>
      <c r="B131" s="138" t="s">
        <v>222</v>
      </c>
      <c r="C131" s="132">
        <v>477</v>
      </c>
      <c r="D131" s="132">
        <v>471</v>
      </c>
      <c r="E131" s="132">
        <v>471</v>
      </c>
      <c r="F131" s="132">
        <v>31</v>
      </c>
      <c r="G131" s="132"/>
      <c r="H131" s="132">
        <v>1</v>
      </c>
      <c r="I131" s="132">
        <v>435</v>
      </c>
      <c r="J131" s="132">
        <v>2</v>
      </c>
      <c r="K131" s="132">
        <v>230</v>
      </c>
      <c r="L131" s="132">
        <v>21</v>
      </c>
      <c r="M131" s="132">
        <v>16</v>
      </c>
      <c r="N131" s="132">
        <v>6</v>
      </c>
      <c r="O131" s="132">
        <v>2</v>
      </c>
      <c r="P131" s="132">
        <v>555</v>
      </c>
      <c r="Q131" s="132">
        <v>441</v>
      </c>
      <c r="R131" s="132">
        <v>455</v>
      </c>
      <c r="S131" s="132">
        <v>415</v>
      </c>
      <c r="T131" s="132">
        <v>132</v>
      </c>
      <c r="U131" s="132"/>
      <c r="V131" s="132">
        <v>24</v>
      </c>
      <c r="W131" s="132">
        <v>12</v>
      </c>
      <c r="X131" s="132">
        <v>122</v>
      </c>
      <c r="Y131" s="132">
        <v>100</v>
      </c>
      <c r="Z131" s="132">
        <v>1</v>
      </c>
      <c r="AA131" s="132">
        <v>6009952</v>
      </c>
      <c r="AB131" s="132"/>
      <c r="AC131" s="2"/>
      <c r="AD131" s="2"/>
      <c r="AE131" s="2"/>
      <c r="AF131" s="2"/>
    </row>
    <row r="132" spans="1:32" ht="15.95" customHeight="1" x14ac:dyDescent="0.2">
      <c r="A132" s="141">
        <v>126</v>
      </c>
      <c r="B132" s="138" t="s">
        <v>223</v>
      </c>
      <c r="C132" s="132">
        <v>345</v>
      </c>
      <c r="D132" s="132">
        <v>344</v>
      </c>
      <c r="E132" s="132">
        <v>343</v>
      </c>
      <c r="F132" s="132">
        <v>15</v>
      </c>
      <c r="G132" s="132"/>
      <c r="H132" s="132"/>
      <c r="I132" s="132">
        <v>328</v>
      </c>
      <c r="J132" s="132">
        <v>2</v>
      </c>
      <c r="K132" s="132">
        <v>224</v>
      </c>
      <c r="L132" s="132">
        <v>18</v>
      </c>
      <c r="M132" s="132">
        <v>16</v>
      </c>
      <c r="N132" s="132">
        <v>2</v>
      </c>
      <c r="O132" s="132">
        <v>1</v>
      </c>
      <c r="P132" s="132">
        <v>424</v>
      </c>
      <c r="Q132" s="132">
        <v>330</v>
      </c>
      <c r="R132" s="132">
        <v>358</v>
      </c>
      <c r="S132" s="132">
        <v>325</v>
      </c>
      <c r="T132" s="132">
        <v>91</v>
      </c>
      <c r="U132" s="132"/>
      <c r="V132" s="132">
        <v>22</v>
      </c>
      <c r="W132" s="132">
        <v>11</v>
      </c>
      <c r="X132" s="132">
        <v>108</v>
      </c>
      <c r="Y132" s="132">
        <v>66</v>
      </c>
      <c r="Z132" s="132"/>
      <c r="AA132" s="132">
        <v>5009408</v>
      </c>
      <c r="AB132" s="132"/>
      <c r="AC132" s="2"/>
      <c r="AD132" s="2"/>
      <c r="AE132" s="2"/>
      <c r="AF132" s="2"/>
    </row>
    <row r="133" spans="1:32" ht="15.95" customHeight="1" x14ac:dyDescent="0.2">
      <c r="A133" s="141">
        <v>127</v>
      </c>
      <c r="B133" s="138" t="s">
        <v>215</v>
      </c>
      <c r="C133" s="132">
        <v>7</v>
      </c>
      <c r="D133" s="132">
        <v>6</v>
      </c>
      <c r="E133" s="132">
        <v>7</v>
      </c>
      <c r="F133" s="132">
        <v>3</v>
      </c>
      <c r="G133" s="132"/>
      <c r="H133" s="132"/>
      <c r="I133" s="132">
        <v>3</v>
      </c>
      <c r="J133" s="132"/>
      <c r="K133" s="132"/>
      <c r="L133" s="132"/>
      <c r="M133" s="132"/>
      <c r="N133" s="132"/>
      <c r="O133" s="132"/>
      <c r="P133" s="132">
        <v>3</v>
      </c>
      <c r="Q133" s="132">
        <v>3</v>
      </c>
      <c r="R133" s="132">
        <v>2</v>
      </c>
      <c r="S133" s="132">
        <v>2</v>
      </c>
      <c r="T133" s="132">
        <v>1</v>
      </c>
      <c r="U133" s="132"/>
      <c r="V133" s="132"/>
      <c r="W133" s="132"/>
      <c r="X133" s="132"/>
      <c r="Y133" s="132">
        <v>1</v>
      </c>
      <c r="Z133" s="132"/>
      <c r="AA133" s="132"/>
      <c r="AB133" s="132"/>
      <c r="AC133" s="2"/>
      <c r="AD133" s="2"/>
      <c r="AE133" s="2"/>
      <c r="AF133" s="2"/>
    </row>
    <row r="134" spans="1:32" ht="15.95" customHeight="1" x14ac:dyDescent="0.2">
      <c r="A134" s="141">
        <v>128</v>
      </c>
      <c r="B134" s="137" t="s">
        <v>224</v>
      </c>
      <c r="C134" s="132">
        <v>371</v>
      </c>
      <c r="D134" s="132">
        <v>356</v>
      </c>
      <c r="E134" s="132">
        <v>358</v>
      </c>
      <c r="F134" s="132">
        <v>33</v>
      </c>
      <c r="G134" s="132"/>
      <c r="H134" s="132">
        <v>54</v>
      </c>
      <c r="I134" s="132">
        <v>264</v>
      </c>
      <c r="J134" s="132">
        <v>2</v>
      </c>
      <c r="K134" s="132">
        <v>4</v>
      </c>
      <c r="L134" s="132"/>
      <c r="M134" s="132">
        <v>1</v>
      </c>
      <c r="N134" s="132">
        <v>13</v>
      </c>
      <c r="O134" s="132">
        <v>11</v>
      </c>
      <c r="P134" s="132">
        <v>404</v>
      </c>
      <c r="Q134" s="132">
        <v>284</v>
      </c>
      <c r="R134" s="132">
        <v>302</v>
      </c>
      <c r="S134" s="132">
        <v>278</v>
      </c>
      <c r="T134" s="132">
        <v>226</v>
      </c>
      <c r="U134" s="132">
        <v>1</v>
      </c>
      <c r="V134" s="132">
        <v>14</v>
      </c>
      <c r="W134" s="132">
        <v>6</v>
      </c>
      <c r="X134" s="132">
        <v>121</v>
      </c>
      <c r="Y134" s="132">
        <v>102</v>
      </c>
      <c r="Z134" s="132"/>
      <c r="AA134" s="132">
        <v>17006</v>
      </c>
      <c r="AB134" s="132"/>
      <c r="AC134" s="2"/>
      <c r="AD134" s="2"/>
      <c r="AE134" s="2"/>
      <c r="AF134" s="2"/>
    </row>
    <row r="135" spans="1:32" ht="33.75" customHeight="1" x14ac:dyDescent="0.2">
      <c r="A135" s="141">
        <v>129</v>
      </c>
      <c r="B135" s="137" t="s">
        <v>225</v>
      </c>
      <c r="C135" s="132">
        <v>36807</v>
      </c>
      <c r="D135" s="132">
        <v>34300</v>
      </c>
      <c r="E135" s="132">
        <v>33435</v>
      </c>
      <c r="F135" s="132">
        <v>5511</v>
      </c>
      <c r="G135" s="132">
        <v>72</v>
      </c>
      <c r="H135" s="132">
        <v>269</v>
      </c>
      <c r="I135" s="132">
        <v>26092</v>
      </c>
      <c r="J135" s="132">
        <v>68</v>
      </c>
      <c r="K135" s="132">
        <v>321</v>
      </c>
      <c r="L135" s="132">
        <v>11</v>
      </c>
      <c r="M135" s="132">
        <v>6</v>
      </c>
      <c r="N135" s="132">
        <v>3372</v>
      </c>
      <c r="O135" s="132">
        <v>1415</v>
      </c>
      <c r="P135" s="132">
        <v>34462</v>
      </c>
      <c r="Q135" s="132">
        <v>26460</v>
      </c>
      <c r="R135" s="132">
        <v>24732</v>
      </c>
      <c r="S135" s="132">
        <v>22517</v>
      </c>
      <c r="T135" s="132">
        <v>16605</v>
      </c>
      <c r="U135" s="132">
        <v>165</v>
      </c>
      <c r="V135" s="132">
        <v>730</v>
      </c>
      <c r="W135" s="132">
        <v>1300</v>
      </c>
      <c r="X135" s="132">
        <v>2305</v>
      </c>
      <c r="Y135" s="132">
        <v>9730</v>
      </c>
      <c r="Z135" s="132">
        <v>485</v>
      </c>
      <c r="AA135" s="132">
        <v>4032245</v>
      </c>
      <c r="AB135" s="132">
        <v>15454</v>
      </c>
      <c r="AC135" s="2"/>
      <c r="AD135" s="2"/>
      <c r="AE135" s="2"/>
      <c r="AF135" s="2"/>
    </row>
    <row r="136" spans="1:32" ht="46.5" customHeight="1" x14ac:dyDescent="0.2">
      <c r="A136" s="141">
        <v>130</v>
      </c>
      <c r="B136" s="137" t="s">
        <v>226</v>
      </c>
      <c r="C136" s="132">
        <v>84</v>
      </c>
      <c r="D136" s="132">
        <v>81</v>
      </c>
      <c r="E136" s="132">
        <v>83</v>
      </c>
      <c r="F136" s="132">
        <v>8</v>
      </c>
      <c r="G136" s="132"/>
      <c r="H136" s="132">
        <v>2</v>
      </c>
      <c r="I136" s="132">
        <v>60</v>
      </c>
      <c r="J136" s="132"/>
      <c r="K136" s="132">
        <v>1</v>
      </c>
      <c r="L136" s="132"/>
      <c r="M136" s="132"/>
      <c r="N136" s="132">
        <v>1</v>
      </c>
      <c r="O136" s="132"/>
      <c r="P136" s="132">
        <v>82</v>
      </c>
      <c r="Q136" s="132">
        <v>61</v>
      </c>
      <c r="R136" s="132">
        <v>51</v>
      </c>
      <c r="S136" s="132">
        <v>50</v>
      </c>
      <c r="T136" s="132">
        <v>41</v>
      </c>
      <c r="U136" s="132"/>
      <c r="V136" s="132">
        <v>1</v>
      </c>
      <c r="W136" s="132"/>
      <c r="X136" s="132">
        <v>12</v>
      </c>
      <c r="Y136" s="132">
        <v>31</v>
      </c>
      <c r="Z136" s="132"/>
      <c r="AA136" s="132"/>
      <c r="AB136" s="132"/>
      <c r="AC136" s="2"/>
      <c r="AD136" s="2"/>
      <c r="AE136" s="2"/>
      <c r="AF136" s="2"/>
    </row>
    <row r="137" spans="1:32" ht="31.5" customHeight="1" x14ac:dyDescent="0.2">
      <c r="A137" s="141">
        <v>131</v>
      </c>
      <c r="B137" s="137" t="s">
        <v>227</v>
      </c>
      <c r="C137" s="132">
        <v>2163</v>
      </c>
      <c r="D137" s="132">
        <v>2131</v>
      </c>
      <c r="E137" s="132">
        <v>2114</v>
      </c>
      <c r="F137" s="132">
        <v>157</v>
      </c>
      <c r="G137" s="132">
        <v>5</v>
      </c>
      <c r="H137" s="132">
        <v>3</v>
      </c>
      <c r="I137" s="132">
        <v>1905</v>
      </c>
      <c r="J137" s="132">
        <v>5</v>
      </c>
      <c r="K137" s="132"/>
      <c r="L137" s="132"/>
      <c r="M137" s="132"/>
      <c r="N137" s="132">
        <v>49</v>
      </c>
      <c r="O137" s="132">
        <v>16</v>
      </c>
      <c r="P137" s="132">
        <v>2148</v>
      </c>
      <c r="Q137" s="132">
        <v>1925</v>
      </c>
      <c r="R137" s="132">
        <v>1879</v>
      </c>
      <c r="S137" s="132">
        <v>1726</v>
      </c>
      <c r="T137" s="132">
        <v>1480</v>
      </c>
      <c r="U137" s="132">
        <v>11</v>
      </c>
      <c r="V137" s="132">
        <v>16</v>
      </c>
      <c r="W137" s="132">
        <v>124</v>
      </c>
      <c r="X137" s="132">
        <v>59</v>
      </c>
      <c r="Y137" s="132">
        <v>269</v>
      </c>
      <c r="Z137" s="132">
        <v>17</v>
      </c>
      <c r="AA137" s="132">
        <v>420</v>
      </c>
      <c r="AB137" s="132"/>
      <c r="AC137" s="2"/>
      <c r="AD137" s="2"/>
      <c r="AE137" s="2"/>
      <c r="AF137" s="2"/>
    </row>
    <row r="138" spans="1:32" ht="30" customHeight="1" x14ac:dyDescent="0.2">
      <c r="A138" s="141">
        <v>132</v>
      </c>
      <c r="B138" s="138" t="s">
        <v>228</v>
      </c>
      <c r="C138" s="132">
        <v>120</v>
      </c>
      <c r="D138" s="132">
        <v>113</v>
      </c>
      <c r="E138" s="132">
        <v>112</v>
      </c>
      <c r="F138" s="132">
        <v>14</v>
      </c>
      <c r="G138" s="132"/>
      <c r="H138" s="132"/>
      <c r="I138" s="132">
        <v>87</v>
      </c>
      <c r="J138" s="132">
        <v>1</v>
      </c>
      <c r="K138" s="132"/>
      <c r="L138" s="132"/>
      <c r="M138" s="132"/>
      <c r="N138" s="132">
        <v>8</v>
      </c>
      <c r="O138" s="132">
        <v>4</v>
      </c>
      <c r="P138" s="132">
        <v>120</v>
      </c>
      <c r="Q138" s="132">
        <v>94</v>
      </c>
      <c r="R138" s="132">
        <v>102</v>
      </c>
      <c r="S138" s="132">
        <v>77</v>
      </c>
      <c r="T138" s="132">
        <v>49</v>
      </c>
      <c r="U138" s="132">
        <v>8</v>
      </c>
      <c r="V138" s="132">
        <v>3</v>
      </c>
      <c r="W138" s="132">
        <v>13</v>
      </c>
      <c r="X138" s="132">
        <v>6</v>
      </c>
      <c r="Y138" s="132">
        <v>18</v>
      </c>
      <c r="Z138" s="132">
        <v>1</v>
      </c>
      <c r="AA138" s="132"/>
      <c r="AB138" s="132"/>
      <c r="AC138" s="2"/>
      <c r="AD138" s="2"/>
      <c r="AE138" s="2"/>
      <c r="AF138" s="2"/>
    </row>
    <row r="139" spans="1:32" ht="31.5" customHeight="1" x14ac:dyDescent="0.2">
      <c r="A139" s="141">
        <v>133</v>
      </c>
      <c r="B139" s="138" t="s">
        <v>229</v>
      </c>
      <c r="C139" s="132">
        <v>1507</v>
      </c>
      <c r="D139" s="132">
        <v>1499</v>
      </c>
      <c r="E139" s="132">
        <v>1490</v>
      </c>
      <c r="F139" s="132">
        <v>77</v>
      </c>
      <c r="G139" s="132">
        <v>5</v>
      </c>
      <c r="H139" s="132"/>
      <c r="I139" s="132">
        <v>1398</v>
      </c>
      <c r="J139" s="132"/>
      <c r="K139" s="132"/>
      <c r="L139" s="132"/>
      <c r="M139" s="132"/>
      <c r="N139" s="132">
        <v>17</v>
      </c>
      <c r="O139" s="132">
        <v>1</v>
      </c>
      <c r="P139" s="132">
        <v>1433</v>
      </c>
      <c r="Q139" s="132">
        <v>1406</v>
      </c>
      <c r="R139" s="132">
        <v>1399</v>
      </c>
      <c r="S139" s="132">
        <v>1315</v>
      </c>
      <c r="T139" s="132">
        <v>1182</v>
      </c>
      <c r="U139" s="132">
        <v>1</v>
      </c>
      <c r="V139" s="132">
        <v>3</v>
      </c>
      <c r="W139" s="132">
        <v>80</v>
      </c>
      <c r="X139" s="132">
        <v>1</v>
      </c>
      <c r="Y139" s="132">
        <v>34</v>
      </c>
      <c r="Z139" s="132">
        <v>8</v>
      </c>
      <c r="AA139" s="132"/>
      <c r="AB139" s="132"/>
      <c r="AC139" s="2"/>
      <c r="AD139" s="2"/>
      <c r="AE139" s="2"/>
      <c r="AF139" s="2"/>
    </row>
    <row r="140" spans="1:32" ht="15.95" customHeight="1" x14ac:dyDescent="0.2">
      <c r="A140" s="141">
        <v>134</v>
      </c>
      <c r="B140" s="137" t="s">
        <v>45</v>
      </c>
      <c r="C140" s="132">
        <v>677</v>
      </c>
      <c r="D140" s="132">
        <v>635</v>
      </c>
      <c r="E140" s="132">
        <v>649</v>
      </c>
      <c r="F140" s="132">
        <v>81</v>
      </c>
      <c r="G140" s="132"/>
      <c r="H140" s="132">
        <v>7</v>
      </c>
      <c r="I140" s="132">
        <v>551</v>
      </c>
      <c r="J140" s="132">
        <v>1</v>
      </c>
      <c r="K140" s="132">
        <v>1</v>
      </c>
      <c r="L140" s="132"/>
      <c r="M140" s="132"/>
      <c r="N140" s="132">
        <v>28</v>
      </c>
      <c r="O140" s="132">
        <v>18</v>
      </c>
      <c r="P140" s="132">
        <v>1022</v>
      </c>
      <c r="Q140" s="132">
        <v>567</v>
      </c>
      <c r="R140" s="132">
        <v>524</v>
      </c>
      <c r="S140" s="132">
        <v>445</v>
      </c>
      <c r="T140" s="132">
        <v>148</v>
      </c>
      <c r="U140" s="132">
        <v>3</v>
      </c>
      <c r="V140" s="132">
        <v>32</v>
      </c>
      <c r="W140" s="132">
        <v>43</v>
      </c>
      <c r="X140" s="132">
        <v>162</v>
      </c>
      <c r="Y140" s="132">
        <v>498</v>
      </c>
      <c r="Z140" s="132">
        <v>19</v>
      </c>
      <c r="AA140" s="132"/>
      <c r="AB140" s="132"/>
      <c r="AC140" s="2"/>
      <c r="AD140" s="2"/>
      <c r="AE140" s="2"/>
      <c r="AF140" s="2"/>
    </row>
    <row r="141" spans="1:32" ht="15.95" customHeight="1" x14ac:dyDescent="0.2">
      <c r="A141" s="141">
        <v>135</v>
      </c>
      <c r="B141" s="137" t="s">
        <v>230</v>
      </c>
      <c r="C141" s="132">
        <v>939</v>
      </c>
      <c r="D141" s="132">
        <v>911</v>
      </c>
      <c r="E141" s="132">
        <v>916</v>
      </c>
      <c r="F141" s="132">
        <v>90</v>
      </c>
      <c r="G141" s="132">
        <v>1</v>
      </c>
      <c r="H141" s="132">
        <v>2</v>
      </c>
      <c r="I141" s="132">
        <v>810</v>
      </c>
      <c r="J141" s="132">
        <v>7</v>
      </c>
      <c r="K141" s="132">
        <v>6</v>
      </c>
      <c r="L141" s="132">
        <v>2</v>
      </c>
      <c r="M141" s="132"/>
      <c r="N141" s="132">
        <v>23</v>
      </c>
      <c r="O141" s="132">
        <v>14</v>
      </c>
      <c r="P141" s="132">
        <v>1136</v>
      </c>
      <c r="Q141" s="132">
        <v>823</v>
      </c>
      <c r="R141" s="132">
        <v>586</v>
      </c>
      <c r="S141" s="132">
        <v>410</v>
      </c>
      <c r="T141" s="132">
        <v>292</v>
      </c>
      <c r="U141" s="132">
        <v>5</v>
      </c>
      <c r="V141" s="132">
        <v>144</v>
      </c>
      <c r="W141" s="132">
        <v>26</v>
      </c>
      <c r="X141" s="132">
        <v>161</v>
      </c>
      <c r="Y141" s="132">
        <v>550</v>
      </c>
      <c r="Z141" s="132">
        <v>40</v>
      </c>
      <c r="AA141" s="132">
        <v>96681</v>
      </c>
      <c r="AB141" s="132"/>
      <c r="AC141" s="2"/>
      <c r="AD141" s="2"/>
      <c r="AE141" s="2"/>
      <c r="AF141" s="2"/>
    </row>
    <row r="142" spans="1:32" ht="15.95" customHeight="1" x14ac:dyDescent="0.2">
      <c r="A142" s="141">
        <v>136</v>
      </c>
      <c r="B142" s="137" t="s">
        <v>231</v>
      </c>
      <c r="C142" s="132">
        <v>487</v>
      </c>
      <c r="D142" s="132">
        <v>468</v>
      </c>
      <c r="E142" s="132">
        <v>455</v>
      </c>
      <c r="F142" s="132">
        <v>115</v>
      </c>
      <c r="G142" s="132">
        <v>2</v>
      </c>
      <c r="H142" s="132">
        <v>20</v>
      </c>
      <c r="I142" s="132">
        <v>301</v>
      </c>
      <c r="J142" s="132">
        <v>1</v>
      </c>
      <c r="K142" s="132">
        <v>36</v>
      </c>
      <c r="L142" s="132">
        <v>3</v>
      </c>
      <c r="M142" s="132">
        <v>1</v>
      </c>
      <c r="N142" s="132">
        <v>32</v>
      </c>
      <c r="O142" s="132">
        <v>20</v>
      </c>
      <c r="P142" s="132">
        <v>440</v>
      </c>
      <c r="Q142" s="132">
        <v>307</v>
      </c>
      <c r="R142" s="132">
        <v>267</v>
      </c>
      <c r="S142" s="132">
        <v>234</v>
      </c>
      <c r="T142" s="132">
        <v>137</v>
      </c>
      <c r="U142" s="132">
        <v>2</v>
      </c>
      <c r="V142" s="132">
        <v>16</v>
      </c>
      <c r="W142" s="132">
        <v>13</v>
      </c>
      <c r="X142" s="132">
        <v>48</v>
      </c>
      <c r="Y142" s="132">
        <v>173</v>
      </c>
      <c r="Z142" s="132">
        <v>17</v>
      </c>
      <c r="AA142" s="132">
        <v>882240</v>
      </c>
      <c r="AB142" s="132"/>
      <c r="AC142" s="2"/>
      <c r="AD142" s="2"/>
      <c r="AE142" s="2"/>
      <c r="AF142" s="2"/>
    </row>
    <row r="143" spans="1:32" ht="15.95" customHeight="1" x14ac:dyDescent="0.2">
      <c r="A143" s="141">
        <v>137</v>
      </c>
      <c r="B143" s="138" t="s">
        <v>232</v>
      </c>
      <c r="C143" s="132">
        <v>62</v>
      </c>
      <c r="D143" s="132">
        <v>60</v>
      </c>
      <c r="E143" s="132">
        <v>58</v>
      </c>
      <c r="F143" s="132">
        <v>12</v>
      </c>
      <c r="G143" s="132"/>
      <c r="H143" s="132">
        <v>2</v>
      </c>
      <c r="I143" s="132">
        <v>44</v>
      </c>
      <c r="J143" s="132">
        <v>1</v>
      </c>
      <c r="K143" s="132">
        <v>1</v>
      </c>
      <c r="L143" s="132"/>
      <c r="M143" s="132"/>
      <c r="N143" s="132">
        <v>4</v>
      </c>
      <c r="O143" s="132">
        <v>4</v>
      </c>
      <c r="P143" s="132">
        <v>59</v>
      </c>
      <c r="Q143" s="132">
        <v>45</v>
      </c>
      <c r="R143" s="132">
        <v>43</v>
      </c>
      <c r="S143" s="132">
        <v>37</v>
      </c>
      <c r="T143" s="132">
        <v>16</v>
      </c>
      <c r="U143" s="132"/>
      <c r="V143" s="132">
        <v>4</v>
      </c>
      <c r="W143" s="132">
        <v>2</v>
      </c>
      <c r="X143" s="132">
        <v>8</v>
      </c>
      <c r="Y143" s="132">
        <v>16</v>
      </c>
      <c r="Z143" s="132">
        <v>3</v>
      </c>
      <c r="AA143" s="132"/>
      <c r="AB143" s="132"/>
      <c r="AC143" s="2"/>
      <c r="AD143" s="2"/>
      <c r="AE143" s="2"/>
      <c r="AF143" s="2"/>
    </row>
    <row r="144" spans="1:32" ht="15.95" customHeight="1" x14ac:dyDescent="0.2">
      <c r="A144" s="141">
        <v>138</v>
      </c>
      <c r="B144" s="137" t="s">
        <v>233</v>
      </c>
      <c r="C144" s="132">
        <v>2308</v>
      </c>
      <c r="D144" s="132">
        <v>2238</v>
      </c>
      <c r="E144" s="132">
        <v>2225</v>
      </c>
      <c r="F144" s="132">
        <v>120</v>
      </c>
      <c r="G144" s="132">
        <v>1</v>
      </c>
      <c r="H144" s="132">
        <v>9</v>
      </c>
      <c r="I144" s="132">
        <v>2016</v>
      </c>
      <c r="J144" s="132">
        <v>5</v>
      </c>
      <c r="K144" s="132"/>
      <c r="L144" s="132"/>
      <c r="M144" s="132"/>
      <c r="N144" s="132">
        <v>83</v>
      </c>
      <c r="O144" s="132">
        <v>26</v>
      </c>
      <c r="P144" s="132">
        <v>3135</v>
      </c>
      <c r="Q144" s="132">
        <v>2039</v>
      </c>
      <c r="R144" s="132">
        <v>1689</v>
      </c>
      <c r="S144" s="132">
        <v>1382</v>
      </c>
      <c r="T144" s="132">
        <v>1106</v>
      </c>
      <c r="U144" s="132">
        <v>13</v>
      </c>
      <c r="V144" s="132">
        <v>238</v>
      </c>
      <c r="W144" s="132">
        <v>30</v>
      </c>
      <c r="X144" s="132">
        <v>590</v>
      </c>
      <c r="Y144" s="132">
        <v>1446</v>
      </c>
      <c r="Z144" s="132">
        <v>333</v>
      </c>
      <c r="AA144" s="132">
        <v>1362</v>
      </c>
      <c r="AB144" s="132"/>
      <c r="AC144" s="2"/>
      <c r="AD144" s="2"/>
      <c r="AE144" s="2"/>
      <c r="AF144" s="2"/>
    </row>
    <row r="145" spans="1:32" ht="15.95" customHeight="1" x14ac:dyDescent="0.2">
      <c r="A145" s="141">
        <v>139</v>
      </c>
      <c r="B145" s="137" t="s">
        <v>234</v>
      </c>
      <c r="C145" s="132">
        <v>28049</v>
      </c>
      <c r="D145" s="132">
        <v>25869</v>
      </c>
      <c r="E145" s="132">
        <v>25095</v>
      </c>
      <c r="F145" s="132">
        <v>4498</v>
      </c>
      <c r="G145" s="132">
        <v>58</v>
      </c>
      <c r="H145" s="132">
        <v>181</v>
      </c>
      <c r="I145" s="132">
        <v>19172</v>
      </c>
      <c r="J145" s="132">
        <v>43</v>
      </c>
      <c r="K145" s="132">
        <v>164</v>
      </c>
      <c r="L145" s="132">
        <v>2</v>
      </c>
      <c r="M145" s="132">
        <v>1</v>
      </c>
      <c r="N145" s="132">
        <v>2954</v>
      </c>
      <c r="O145" s="132">
        <v>1244</v>
      </c>
      <c r="P145" s="132">
        <v>24871</v>
      </c>
      <c r="Q145" s="132">
        <v>19448</v>
      </c>
      <c r="R145" s="132">
        <v>18556</v>
      </c>
      <c r="S145" s="132">
        <v>17182</v>
      </c>
      <c r="T145" s="132">
        <v>12567</v>
      </c>
      <c r="U145" s="132">
        <v>117</v>
      </c>
      <c r="V145" s="132">
        <v>258</v>
      </c>
      <c r="W145" s="132">
        <v>973</v>
      </c>
      <c r="X145" s="132">
        <v>1192</v>
      </c>
      <c r="Y145" s="132">
        <v>6315</v>
      </c>
      <c r="Z145" s="132">
        <v>48</v>
      </c>
      <c r="AA145" s="132">
        <v>705264</v>
      </c>
      <c r="AB145" s="132">
        <v>15454</v>
      </c>
      <c r="AC145" s="2"/>
      <c r="AD145" s="2"/>
      <c r="AE145" s="2"/>
      <c r="AF145" s="2"/>
    </row>
    <row r="146" spans="1:32" ht="15.95" customHeight="1" x14ac:dyDescent="0.2">
      <c r="A146" s="141">
        <v>140</v>
      </c>
      <c r="B146" s="138" t="s">
        <v>12</v>
      </c>
      <c r="C146" s="132">
        <v>21685</v>
      </c>
      <c r="D146" s="132">
        <v>20049</v>
      </c>
      <c r="E146" s="132">
        <v>19527</v>
      </c>
      <c r="F146" s="132">
        <v>3522</v>
      </c>
      <c r="G146" s="132">
        <v>51</v>
      </c>
      <c r="H146" s="132">
        <v>114</v>
      </c>
      <c r="I146" s="132">
        <v>14934</v>
      </c>
      <c r="J146" s="132">
        <v>36</v>
      </c>
      <c r="K146" s="132">
        <v>14</v>
      </c>
      <c r="L146" s="132">
        <v>1</v>
      </c>
      <c r="M146" s="132">
        <v>1</v>
      </c>
      <c r="N146" s="132">
        <v>2158</v>
      </c>
      <c r="O146" s="132">
        <v>952</v>
      </c>
      <c r="P146" s="132">
        <v>18880</v>
      </c>
      <c r="Q146" s="132">
        <v>15039</v>
      </c>
      <c r="R146" s="132">
        <v>14481</v>
      </c>
      <c r="S146" s="132">
        <v>13530</v>
      </c>
      <c r="T146" s="132">
        <v>10175</v>
      </c>
      <c r="U146" s="132">
        <v>93</v>
      </c>
      <c r="V146" s="132">
        <v>194</v>
      </c>
      <c r="W146" s="132">
        <v>662</v>
      </c>
      <c r="X146" s="132">
        <v>687</v>
      </c>
      <c r="Y146" s="132">
        <v>4399</v>
      </c>
      <c r="Z146" s="132">
        <v>16</v>
      </c>
      <c r="AA146" s="132">
        <v>149178</v>
      </c>
      <c r="AB146" s="132">
        <v>7000</v>
      </c>
      <c r="AC146" s="2"/>
      <c r="AD146" s="2"/>
      <c r="AE146" s="2"/>
      <c r="AF146" s="2"/>
    </row>
    <row r="147" spans="1:32" ht="15.95" customHeight="1" x14ac:dyDescent="0.2">
      <c r="A147" s="141">
        <v>141</v>
      </c>
      <c r="B147" s="138" t="s">
        <v>13</v>
      </c>
      <c r="C147" s="132">
        <v>1931</v>
      </c>
      <c r="D147" s="132">
        <v>1822</v>
      </c>
      <c r="E147" s="132">
        <v>1794</v>
      </c>
      <c r="F147" s="132">
        <v>216</v>
      </c>
      <c r="G147" s="132"/>
      <c r="H147" s="132">
        <v>27</v>
      </c>
      <c r="I147" s="132">
        <v>1449</v>
      </c>
      <c r="J147" s="132"/>
      <c r="K147" s="132">
        <v>139</v>
      </c>
      <c r="L147" s="132">
        <v>1</v>
      </c>
      <c r="M147" s="132"/>
      <c r="N147" s="132">
        <v>137</v>
      </c>
      <c r="O147" s="132">
        <v>75</v>
      </c>
      <c r="P147" s="132">
        <v>2216</v>
      </c>
      <c r="Q147" s="132">
        <v>1590</v>
      </c>
      <c r="R147" s="132">
        <v>1426</v>
      </c>
      <c r="S147" s="132">
        <v>1212</v>
      </c>
      <c r="T147" s="132">
        <v>647</v>
      </c>
      <c r="U147" s="132">
        <v>8</v>
      </c>
      <c r="V147" s="132">
        <v>26</v>
      </c>
      <c r="W147" s="132">
        <v>159</v>
      </c>
      <c r="X147" s="132">
        <v>330</v>
      </c>
      <c r="Y147" s="132">
        <v>790</v>
      </c>
      <c r="Z147" s="132">
        <v>18</v>
      </c>
      <c r="AA147" s="132">
        <v>283428</v>
      </c>
      <c r="AB147" s="132">
        <v>3000</v>
      </c>
      <c r="AC147" s="2"/>
      <c r="AD147" s="2"/>
      <c r="AE147" s="2"/>
      <c r="AF147" s="2"/>
    </row>
    <row r="148" spans="1:32" ht="38.25" customHeight="1" x14ac:dyDescent="0.2">
      <c r="A148" s="144">
        <v>142</v>
      </c>
      <c r="B148" s="155" t="s">
        <v>243</v>
      </c>
      <c r="C148" s="132">
        <v>903</v>
      </c>
      <c r="D148" s="132">
        <v>845</v>
      </c>
      <c r="E148" s="132">
        <v>824</v>
      </c>
      <c r="F148" s="132">
        <v>181</v>
      </c>
      <c r="G148" s="132"/>
      <c r="H148" s="132">
        <v>25</v>
      </c>
      <c r="I148" s="132">
        <v>594</v>
      </c>
      <c r="J148" s="132">
        <v>3</v>
      </c>
      <c r="K148" s="132">
        <v>277</v>
      </c>
      <c r="L148" s="132">
        <v>63</v>
      </c>
      <c r="M148" s="132"/>
      <c r="N148" s="132">
        <v>79</v>
      </c>
      <c r="O148" s="132">
        <v>34</v>
      </c>
      <c r="P148" s="132">
        <v>768</v>
      </c>
      <c r="Q148" s="132">
        <v>612</v>
      </c>
      <c r="R148" s="132">
        <v>534</v>
      </c>
      <c r="S148" s="132">
        <v>444</v>
      </c>
      <c r="T148" s="132">
        <v>362</v>
      </c>
      <c r="U148" s="132">
        <v>4</v>
      </c>
      <c r="V148" s="132">
        <v>39</v>
      </c>
      <c r="W148" s="132">
        <v>43</v>
      </c>
      <c r="X148" s="132">
        <v>99</v>
      </c>
      <c r="Y148" s="132">
        <v>234</v>
      </c>
      <c r="Z148" s="132">
        <v>25</v>
      </c>
      <c r="AA148" s="132">
        <v>25412309</v>
      </c>
      <c r="AB148" s="132"/>
      <c r="AC148" s="2"/>
      <c r="AD148" s="2"/>
      <c r="AE148" s="2"/>
      <c r="AF148" s="2"/>
    </row>
    <row r="149" spans="1:32" ht="15.95" customHeight="1" x14ac:dyDescent="0.2">
      <c r="A149" s="141">
        <v>143</v>
      </c>
      <c r="B149" s="140" t="s">
        <v>235</v>
      </c>
      <c r="C149" s="132">
        <v>325</v>
      </c>
      <c r="D149" s="132">
        <v>309</v>
      </c>
      <c r="E149" s="132">
        <v>287</v>
      </c>
      <c r="F149" s="132">
        <v>73</v>
      </c>
      <c r="G149" s="132">
        <v>1</v>
      </c>
      <c r="H149" s="132">
        <v>65</v>
      </c>
      <c r="I149" s="132">
        <v>44</v>
      </c>
      <c r="J149" s="132"/>
      <c r="K149" s="132">
        <v>5</v>
      </c>
      <c r="L149" s="132"/>
      <c r="M149" s="132"/>
      <c r="N149" s="132">
        <v>38</v>
      </c>
      <c r="O149" s="132">
        <v>6</v>
      </c>
      <c r="P149" s="132">
        <v>59</v>
      </c>
      <c r="Q149" s="132">
        <v>44</v>
      </c>
      <c r="R149" s="132">
        <v>21</v>
      </c>
      <c r="S149" s="132"/>
      <c r="T149" s="132"/>
      <c r="U149" s="132">
        <v>4</v>
      </c>
      <c r="V149" s="132">
        <v>8</v>
      </c>
      <c r="W149" s="132">
        <v>9</v>
      </c>
      <c r="X149" s="132">
        <v>1</v>
      </c>
      <c r="Y149" s="132">
        <v>38</v>
      </c>
      <c r="Z149" s="132"/>
      <c r="AA149" s="132"/>
      <c r="AB149" s="13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row r="281" spans="2:17" x14ac:dyDescent="0.2">
      <c r="B281" s="2"/>
      <c r="C281" s="2"/>
      <c r="D281" s="2"/>
      <c r="E281" s="2"/>
      <c r="F281" s="2"/>
      <c r="G281" s="2"/>
      <c r="H281" s="2"/>
      <c r="I281" s="2"/>
      <c r="J281" s="2"/>
      <c r="K281" s="2"/>
      <c r="L281" s="2"/>
      <c r="M281" s="2"/>
      <c r="N281" s="2"/>
      <c r="O281" s="2"/>
      <c r="P281" s="2"/>
      <c r="Q281" s="2"/>
    </row>
  </sheetData>
  <mergeCells count="22">
    <mergeCell ref="K3:M4"/>
    <mergeCell ref="E3:J3"/>
    <mergeCell ref="A1:AB1"/>
    <mergeCell ref="A2:A5"/>
    <mergeCell ref="P3:Q3"/>
    <mergeCell ref="Y3:Z4"/>
    <mergeCell ref="B2:B5"/>
    <mergeCell ref="D4:D5"/>
    <mergeCell ref="N3:N5"/>
    <mergeCell ref="E4:E5"/>
    <mergeCell ref="C3:D3"/>
    <mergeCell ref="O3:O5"/>
    <mergeCell ref="P2:AB2"/>
    <mergeCell ref="AA3:AB4"/>
    <mergeCell ref="C2:O2"/>
    <mergeCell ref="R4:R5"/>
    <mergeCell ref="C4:C5"/>
    <mergeCell ref="S4:X4"/>
    <mergeCell ref="R3:X3"/>
    <mergeCell ref="P4:P5"/>
    <mergeCell ref="Q4:Q5"/>
    <mergeCell ref="F4:J4"/>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&amp;C&amp;L5B2B57E1</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4" zoomScaleNormal="100" workbookViewId="0">
      <selection sqref="A1:O1"/>
    </sheetView>
  </sheetViews>
  <sheetFormatPr defaultColWidth="10.28515625" defaultRowHeight="12.75" x14ac:dyDescent="0.2"/>
  <cols>
    <col min="1" max="1" width="3.85546875" style="108" customWidth="1"/>
    <col min="2" max="2" width="5" style="108" customWidth="1"/>
    <col min="3" max="3" width="4.5703125" style="108" customWidth="1"/>
    <col min="4" max="4" width="41.42578125" style="108" customWidth="1"/>
    <col min="5" max="5" width="11.7109375" style="108" customWidth="1"/>
    <col min="6" max="6" width="12.140625" style="108" customWidth="1"/>
    <col min="7" max="7" width="10.85546875" style="108" customWidth="1"/>
    <col min="8" max="8" width="13.7109375" style="108" customWidth="1"/>
    <col min="9" max="9" width="10.5703125" style="108" customWidth="1"/>
    <col min="10" max="10" width="11.28515625" style="108" customWidth="1"/>
    <col min="11" max="11" width="10.5703125" style="108" customWidth="1"/>
    <col min="12" max="12" width="8.5703125" style="108" customWidth="1"/>
    <col min="13" max="13" width="9" style="108" customWidth="1"/>
    <col min="14" max="14" width="8.5703125" style="108" customWidth="1"/>
    <col min="15" max="251" width="9.42578125" style="108" customWidth="1"/>
    <col min="252" max="16384" width="10.28515625" style="108"/>
  </cols>
  <sheetData>
    <row r="1" spans="1:55" ht="29.25" customHeight="1" x14ac:dyDescent="0.2">
      <c r="A1" s="244" t="s">
        <v>107</v>
      </c>
      <c r="B1" s="244"/>
      <c r="C1" s="244"/>
      <c r="D1" s="244"/>
      <c r="E1" s="244"/>
      <c r="F1" s="244"/>
      <c r="G1" s="244"/>
      <c r="H1" s="244"/>
      <c r="I1" s="244"/>
      <c r="J1" s="244"/>
      <c r="K1" s="244"/>
      <c r="L1" s="244"/>
      <c r="M1" s="244"/>
      <c r="N1" s="244"/>
      <c r="O1" s="244"/>
    </row>
    <row r="2" spans="1:55" ht="16.7" customHeight="1" x14ac:dyDescent="0.2">
      <c r="A2" s="243" t="s">
        <v>102</v>
      </c>
      <c r="B2" s="232" t="s">
        <v>103</v>
      </c>
      <c r="C2" s="232"/>
      <c r="D2" s="232"/>
      <c r="E2" s="232" t="s">
        <v>74</v>
      </c>
      <c r="F2" s="232"/>
      <c r="G2" s="232" t="s">
        <v>75</v>
      </c>
      <c r="H2" s="232" t="s">
        <v>94</v>
      </c>
      <c r="I2" s="232" t="s">
        <v>95</v>
      </c>
      <c r="J2" s="232"/>
      <c r="K2" s="232"/>
      <c r="L2" s="232"/>
      <c r="M2" s="232"/>
      <c r="N2" s="232"/>
      <c r="O2" s="243"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5" customHeight="1" x14ac:dyDescent="0.2">
      <c r="A3" s="233"/>
      <c r="B3" s="232"/>
      <c r="C3" s="232"/>
      <c r="D3" s="232"/>
      <c r="E3" s="232"/>
      <c r="F3" s="232"/>
      <c r="G3" s="232"/>
      <c r="H3" s="232"/>
      <c r="I3" s="233" t="s">
        <v>7</v>
      </c>
      <c r="J3" s="246" t="s">
        <v>0</v>
      </c>
      <c r="K3" s="246"/>
      <c r="L3" s="246"/>
      <c r="M3" s="246"/>
      <c r="N3" s="246"/>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x14ac:dyDescent="0.2">
      <c r="A4" s="233"/>
      <c r="B4" s="232"/>
      <c r="C4" s="232"/>
      <c r="D4" s="232"/>
      <c r="E4" s="232"/>
      <c r="F4" s="232"/>
      <c r="G4" s="232"/>
      <c r="H4" s="232"/>
      <c r="I4" s="233"/>
      <c r="J4" s="245" t="s">
        <v>97</v>
      </c>
      <c r="K4" s="245" t="s">
        <v>98</v>
      </c>
      <c r="L4" s="247" t="s">
        <v>99</v>
      </c>
      <c r="M4" s="248"/>
      <c r="N4" s="249"/>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x14ac:dyDescent="0.2">
      <c r="A5" s="233"/>
      <c r="B5" s="232"/>
      <c r="C5" s="232"/>
      <c r="D5" s="232"/>
      <c r="E5" s="104" t="s">
        <v>25</v>
      </c>
      <c r="F5" s="105" t="s">
        <v>50</v>
      </c>
      <c r="G5" s="232"/>
      <c r="H5" s="232"/>
      <c r="I5" s="233"/>
      <c r="J5" s="245"/>
      <c r="K5" s="245"/>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x14ac:dyDescent="0.2">
      <c r="A6" s="106" t="s">
        <v>2</v>
      </c>
      <c r="B6" s="242" t="s">
        <v>3</v>
      </c>
      <c r="C6" s="242"/>
      <c r="D6" s="242"/>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x14ac:dyDescent="0.2">
      <c r="A7" s="103">
        <v>1</v>
      </c>
      <c r="B7" s="239" t="s">
        <v>248</v>
      </c>
      <c r="C7" s="240"/>
      <c r="D7" s="241"/>
      <c r="E7" s="114">
        <f t="shared" ref="E7:O7" si="0">SUM(E8:E12)</f>
        <v>914</v>
      </c>
      <c r="F7" s="114">
        <f t="shared" si="0"/>
        <v>603</v>
      </c>
      <c r="G7" s="114">
        <f t="shared" si="0"/>
        <v>157</v>
      </c>
      <c r="H7" s="114">
        <f t="shared" si="0"/>
        <v>143</v>
      </c>
      <c r="I7" s="114">
        <f t="shared" si="0"/>
        <v>380</v>
      </c>
      <c r="J7" s="114">
        <f t="shared" si="0"/>
        <v>309</v>
      </c>
      <c r="K7" s="114">
        <f t="shared" si="0"/>
        <v>64</v>
      </c>
      <c r="L7" s="122">
        <f t="shared" si="0"/>
        <v>58</v>
      </c>
      <c r="M7" s="114">
        <f t="shared" si="0"/>
        <v>6</v>
      </c>
      <c r="N7" s="114">
        <f t="shared" si="0"/>
        <v>0</v>
      </c>
      <c r="O7" s="114">
        <f t="shared" si="0"/>
        <v>234</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x14ac:dyDescent="0.2">
      <c r="A8" s="103">
        <v>2</v>
      </c>
      <c r="B8" s="238" t="s">
        <v>105</v>
      </c>
      <c r="C8" s="238"/>
      <c r="D8" s="238"/>
      <c r="E8" s="114">
        <v>732</v>
      </c>
      <c r="F8" s="114">
        <v>538</v>
      </c>
      <c r="G8" s="114">
        <v>137</v>
      </c>
      <c r="H8" s="114">
        <v>122</v>
      </c>
      <c r="I8" s="114">
        <v>299</v>
      </c>
      <c r="J8" s="114">
        <v>241</v>
      </c>
      <c r="K8" s="114">
        <v>52</v>
      </c>
      <c r="L8" s="122">
        <v>49</v>
      </c>
      <c r="M8" s="114">
        <v>3</v>
      </c>
      <c r="N8" s="114"/>
      <c r="O8" s="114">
        <v>174</v>
      </c>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x14ac:dyDescent="0.2">
      <c r="A9" s="103">
        <v>3</v>
      </c>
      <c r="B9" s="237" t="s">
        <v>85</v>
      </c>
      <c r="C9" s="237"/>
      <c r="D9" s="237"/>
      <c r="E9" s="114">
        <v>9</v>
      </c>
      <c r="F9" s="114">
        <v>8</v>
      </c>
      <c r="G9" s="114">
        <v>2</v>
      </c>
      <c r="H9" s="114">
        <v>5</v>
      </c>
      <c r="I9" s="114">
        <v>1</v>
      </c>
      <c r="J9" s="114">
        <v>1</v>
      </c>
      <c r="K9" s="114"/>
      <c r="L9" s="114"/>
      <c r="M9" s="114"/>
      <c r="N9" s="114"/>
      <c r="O9" s="114">
        <v>1</v>
      </c>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x14ac:dyDescent="0.2">
      <c r="A10" s="103">
        <v>4</v>
      </c>
      <c r="B10" s="234" t="s">
        <v>87</v>
      </c>
      <c r="C10" s="235"/>
      <c r="D10" s="236"/>
      <c r="E10" s="114">
        <v>39</v>
      </c>
      <c r="F10" s="114">
        <v>22</v>
      </c>
      <c r="G10" s="114">
        <v>7</v>
      </c>
      <c r="H10" s="114">
        <v>2</v>
      </c>
      <c r="I10" s="114">
        <v>19</v>
      </c>
      <c r="J10" s="114">
        <v>9</v>
      </c>
      <c r="K10" s="114">
        <v>10</v>
      </c>
      <c r="L10" s="114">
        <v>8</v>
      </c>
      <c r="M10" s="114">
        <v>2</v>
      </c>
      <c r="N10" s="114"/>
      <c r="O10" s="114">
        <v>11</v>
      </c>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x14ac:dyDescent="0.2">
      <c r="A11" s="103">
        <v>5</v>
      </c>
      <c r="B11" s="237" t="s">
        <v>106</v>
      </c>
      <c r="C11" s="237"/>
      <c r="D11" s="237"/>
      <c r="E11" s="114">
        <v>134</v>
      </c>
      <c r="F11" s="114">
        <v>35</v>
      </c>
      <c r="G11" s="114">
        <v>11</v>
      </c>
      <c r="H11" s="114">
        <v>14</v>
      </c>
      <c r="I11" s="114">
        <v>61</v>
      </c>
      <c r="J11" s="114">
        <v>58</v>
      </c>
      <c r="K11" s="114">
        <v>2</v>
      </c>
      <c r="L11" s="114">
        <v>1</v>
      </c>
      <c r="M11" s="114">
        <v>1</v>
      </c>
      <c r="N11" s="114"/>
      <c r="O11" s="114">
        <v>48</v>
      </c>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x14ac:dyDescent="0.2">
      <c r="A12" s="69">
        <v>6</v>
      </c>
      <c r="B12" s="234" t="s">
        <v>86</v>
      </c>
      <c r="C12" s="235"/>
      <c r="D12" s="236"/>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5" customHeight="1" x14ac:dyDescent="0.2">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5" customHeight="1" x14ac:dyDescent="0.2">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5" customHeight="1" x14ac:dyDescent="0.2">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5" customHeight="1" x14ac:dyDescent="0.2">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5" customHeight="1" x14ac:dyDescent="0.2">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5" customHeight="1" x14ac:dyDescent="0.2">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5" customHeight="1" x14ac:dyDescent="0.2">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5" customHeight="1" x14ac:dyDescent="0.2">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5" customHeight="1" x14ac:dyDescent="0.2">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5" customHeight="1" x14ac:dyDescent="0.2">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5" customHeight="1" x14ac:dyDescent="0.2">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5" customHeight="1" x14ac:dyDescent="0.2">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5" customHeight="1" x14ac:dyDescent="0.2">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5" customHeight="1" x14ac:dyDescent="0.2">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5" customHeight="1" x14ac:dyDescent="0.2">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5" customHeight="1" x14ac:dyDescent="0.2">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5" customHeight="1" x14ac:dyDescent="0.2">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5" customHeight="1" x14ac:dyDescent="0.2">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5" customHeight="1" x14ac:dyDescent="0.2">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5" customHeight="1" x14ac:dyDescent="0.2">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5" customHeight="1" x14ac:dyDescent="0.2">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5" customHeight="1" x14ac:dyDescent="0.2">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5" customHeight="1" x14ac:dyDescent="0.2">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5" customHeight="1" x14ac:dyDescent="0.2">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5" customHeight="1" x14ac:dyDescent="0.2">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5" customHeight="1" x14ac:dyDescent="0.2">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5" customHeight="1" x14ac:dyDescent="0.2">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5" customHeight="1" x14ac:dyDescent="0.2">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5" customHeight="1" x14ac:dyDescent="0.2">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5" customHeight="1" x14ac:dyDescent="0.2">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5" customHeight="1" x14ac:dyDescent="0.2">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5" customHeight="1" x14ac:dyDescent="0.2">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5" customHeight="1" x14ac:dyDescent="0.2">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5" customHeight="1" x14ac:dyDescent="0.2">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5" customHeight="1" x14ac:dyDescent="0.2">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5" customHeight="1" x14ac:dyDescent="0.2">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5" customHeight="1" x14ac:dyDescent="0.2">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5" customHeight="1" x14ac:dyDescent="0.2">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5" customHeight="1" x14ac:dyDescent="0.2">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5" customHeight="1" x14ac:dyDescent="0.2">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5" customHeight="1" x14ac:dyDescent="0.2">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5" customHeight="1" x14ac:dyDescent="0.2">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5" customHeight="1" x14ac:dyDescent="0.2">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5" customHeight="1" x14ac:dyDescent="0.2">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5" customHeight="1" x14ac:dyDescent="0.2">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5" customHeight="1" x14ac:dyDescent="0.2">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5" customHeight="1" x14ac:dyDescent="0.2">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5" customHeight="1" x14ac:dyDescent="0.2">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5" customHeight="1" x14ac:dyDescent="0.2">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5" customHeight="1" x14ac:dyDescent="0.2">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5" customHeight="1" x14ac:dyDescent="0.2">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5" customHeight="1" x14ac:dyDescent="0.2">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5" customHeight="1" x14ac:dyDescent="0.2">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5" customHeight="1" x14ac:dyDescent="0.2">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5" customHeight="1" x14ac:dyDescent="0.2">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5" customHeight="1" x14ac:dyDescent="0.2">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5" customHeight="1" x14ac:dyDescent="0.2">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5" customHeight="1" x14ac:dyDescent="0.2">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5" customHeight="1" x14ac:dyDescent="0.2">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5" customHeight="1" x14ac:dyDescent="0.2">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5" customHeight="1" x14ac:dyDescent="0.2">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5" customHeight="1" x14ac:dyDescent="0.2">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5" customHeight="1" x14ac:dyDescent="0.2">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5" customHeight="1" x14ac:dyDescent="0.2">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5" customHeight="1" x14ac:dyDescent="0.2">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5" customHeight="1" x14ac:dyDescent="0.2">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5" customHeight="1" x14ac:dyDescent="0.2">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5" customHeight="1" x14ac:dyDescent="0.2">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5" customHeight="1" x14ac:dyDescent="0.2">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5" customHeight="1" x14ac:dyDescent="0.2">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5" customHeight="1" x14ac:dyDescent="0.2">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5" customHeight="1" x14ac:dyDescent="0.2">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5" customHeight="1" x14ac:dyDescent="0.2">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5" customHeight="1" x14ac:dyDescent="0.2">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5" customHeight="1" x14ac:dyDescent="0.2">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5" customHeight="1" x14ac:dyDescent="0.2">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5" customHeight="1" x14ac:dyDescent="0.2">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5" customHeight="1" x14ac:dyDescent="0.2">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5" customHeight="1" x14ac:dyDescent="0.2">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5" customHeight="1" x14ac:dyDescent="0.2">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5" customHeight="1" x14ac:dyDescent="0.2">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5" customHeight="1" x14ac:dyDescent="0.2">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5" customHeight="1" x14ac:dyDescent="0.2">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5" customHeight="1" x14ac:dyDescent="0.2">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5" customHeight="1" x14ac:dyDescent="0.2">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5" customHeight="1" x14ac:dyDescent="0.2">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5" customHeight="1" x14ac:dyDescent="0.2">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5" customHeight="1" x14ac:dyDescent="0.2">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5" customHeight="1" x14ac:dyDescent="0.2">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5" customHeight="1" x14ac:dyDescent="0.2">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5" customHeight="1" x14ac:dyDescent="0.2">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5" customHeight="1" x14ac:dyDescent="0.2">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5" customHeight="1" x14ac:dyDescent="0.2">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5" customHeight="1" x14ac:dyDescent="0.2">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5" customHeight="1" x14ac:dyDescent="0.2">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5" customHeight="1" x14ac:dyDescent="0.2">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5" customHeight="1" x14ac:dyDescent="0.2">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5" customHeight="1" x14ac:dyDescent="0.2">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5" customHeight="1" x14ac:dyDescent="0.2">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5" customHeight="1" x14ac:dyDescent="0.2">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5" customHeight="1" x14ac:dyDescent="0.2">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5" customHeight="1" x14ac:dyDescent="0.2">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5" customHeight="1" x14ac:dyDescent="0.2">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5" customHeight="1" x14ac:dyDescent="0.2">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5" customHeight="1" x14ac:dyDescent="0.2">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5" customHeight="1" x14ac:dyDescent="0.2">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5" customHeight="1" x14ac:dyDescent="0.2">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5" customHeight="1" x14ac:dyDescent="0.2">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5" customHeight="1" x14ac:dyDescent="0.2">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5" customHeight="1" x14ac:dyDescent="0.2">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5" customHeight="1" x14ac:dyDescent="0.2">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5" customHeight="1" x14ac:dyDescent="0.2">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5" customHeight="1" x14ac:dyDescent="0.2">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5" customHeight="1" x14ac:dyDescent="0.2">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5" customHeight="1" x14ac:dyDescent="0.2">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5" customHeight="1" x14ac:dyDescent="0.2">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5" customHeight="1" x14ac:dyDescent="0.2">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5" customHeight="1" x14ac:dyDescent="0.2">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5" customHeight="1" x14ac:dyDescent="0.2">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5" customHeight="1" x14ac:dyDescent="0.2">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5" customHeight="1" x14ac:dyDescent="0.2">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5" customHeight="1" x14ac:dyDescent="0.2">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5" customHeight="1" x14ac:dyDescent="0.2">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5" customHeight="1" x14ac:dyDescent="0.2">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5" customHeight="1" x14ac:dyDescent="0.2">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5" customHeight="1" x14ac:dyDescent="0.2">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5" customHeight="1" x14ac:dyDescent="0.2">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5" customHeight="1" x14ac:dyDescent="0.2">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5" customHeight="1" x14ac:dyDescent="0.2">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5" customHeight="1" x14ac:dyDescent="0.2">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5" customHeight="1" x14ac:dyDescent="0.2">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5" customHeight="1" x14ac:dyDescent="0.2">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5" customHeight="1" x14ac:dyDescent="0.2">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5" customHeight="1" x14ac:dyDescent="0.2">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5" customHeight="1" x14ac:dyDescent="0.2">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5" customHeight="1" x14ac:dyDescent="0.2">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5" customHeight="1" x14ac:dyDescent="0.2">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5" customHeight="1" x14ac:dyDescent="0.2">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5" customHeight="1" x14ac:dyDescent="0.2">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5" customHeight="1" x14ac:dyDescent="0.2">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5" customHeight="1" x14ac:dyDescent="0.2">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5" customHeight="1" x14ac:dyDescent="0.2">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5" customHeight="1" x14ac:dyDescent="0.2">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5" customHeight="1" x14ac:dyDescent="0.2">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5" customHeight="1" x14ac:dyDescent="0.2">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5" customHeight="1" x14ac:dyDescent="0.2">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5" customHeight="1" x14ac:dyDescent="0.2">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5" customHeight="1" x14ac:dyDescent="0.2">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5" customHeight="1" x14ac:dyDescent="0.2">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5" customHeight="1" x14ac:dyDescent="0.2">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5" customHeight="1" x14ac:dyDescent="0.2">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5" customHeight="1" x14ac:dyDescent="0.2">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5" customHeight="1" x14ac:dyDescent="0.2">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5" customHeight="1" x14ac:dyDescent="0.2">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5" customHeight="1" x14ac:dyDescent="0.2">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5" customHeight="1" x14ac:dyDescent="0.2">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5" customHeight="1" x14ac:dyDescent="0.2">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5" customHeight="1" x14ac:dyDescent="0.2">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5" customHeight="1" x14ac:dyDescent="0.2">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5" customHeight="1" x14ac:dyDescent="0.2">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5" customHeight="1" x14ac:dyDescent="0.2">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5" customHeight="1" x14ac:dyDescent="0.2">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5" customHeight="1" x14ac:dyDescent="0.2">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5" customHeight="1" x14ac:dyDescent="0.2">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5" customHeight="1" x14ac:dyDescent="0.2">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5" customHeight="1" x14ac:dyDescent="0.2">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5" customHeight="1" x14ac:dyDescent="0.2">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5" customHeight="1" x14ac:dyDescent="0.2">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5" customHeight="1" x14ac:dyDescent="0.2">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5" customHeight="1" x14ac:dyDescent="0.2">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5" customHeight="1" x14ac:dyDescent="0.2">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5" customHeight="1" x14ac:dyDescent="0.2">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5" customHeight="1" x14ac:dyDescent="0.2">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5" customHeight="1" x14ac:dyDescent="0.2">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5" customHeight="1" x14ac:dyDescent="0.2">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5" customHeight="1" x14ac:dyDescent="0.2">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5" customHeight="1" x14ac:dyDescent="0.2">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5" customHeight="1" x14ac:dyDescent="0.2">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5" customHeight="1" x14ac:dyDescent="0.2">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5" customHeight="1" x14ac:dyDescent="0.2">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5" customHeight="1" x14ac:dyDescent="0.2">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5" customHeight="1" x14ac:dyDescent="0.2">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5" customHeight="1" x14ac:dyDescent="0.2">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5" customHeight="1" x14ac:dyDescent="0.2">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5" customHeight="1" x14ac:dyDescent="0.2">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5" customHeight="1" x14ac:dyDescent="0.2">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5" customHeight="1" x14ac:dyDescent="0.2">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5" customHeight="1" x14ac:dyDescent="0.2">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5" customHeight="1" x14ac:dyDescent="0.2">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5" customHeight="1" x14ac:dyDescent="0.2">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5" customHeight="1" x14ac:dyDescent="0.2">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5" customHeight="1" x14ac:dyDescent="0.2">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5" customHeight="1" x14ac:dyDescent="0.2">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5" customHeight="1" x14ac:dyDescent="0.2">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5" customHeight="1" x14ac:dyDescent="0.2">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5" customHeight="1" x14ac:dyDescent="0.2">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5" customHeight="1" x14ac:dyDescent="0.2">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5" customHeight="1" x14ac:dyDescent="0.2">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5" customHeight="1" x14ac:dyDescent="0.2">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5" customHeight="1" x14ac:dyDescent="0.2">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5" customHeight="1" x14ac:dyDescent="0.2">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5" customHeight="1" x14ac:dyDescent="0.2">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5" customHeight="1" x14ac:dyDescent="0.2">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5" customHeight="1" x14ac:dyDescent="0.2">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5" customHeight="1" x14ac:dyDescent="0.2">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5" customHeight="1" x14ac:dyDescent="0.2">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5" customHeight="1" x14ac:dyDescent="0.2">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5" customHeight="1" x14ac:dyDescent="0.2">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5" customHeight="1" x14ac:dyDescent="0.2">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5" customHeight="1" x14ac:dyDescent="0.2">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5" customHeight="1" x14ac:dyDescent="0.2">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5" customHeight="1" x14ac:dyDescent="0.2">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5" customHeight="1" x14ac:dyDescent="0.2">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5" customHeight="1" x14ac:dyDescent="0.2">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5" customHeight="1" x14ac:dyDescent="0.2">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5" customHeight="1" x14ac:dyDescent="0.2">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5" customHeight="1" x14ac:dyDescent="0.2">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5" customHeight="1" x14ac:dyDescent="0.2">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5" customHeight="1" x14ac:dyDescent="0.2">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5" customHeight="1" x14ac:dyDescent="0.2">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5" customHeight="1" x14ac:dyDescent="0.2">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5" customHeight="1" x14ac:dyDescent="0.2">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5" customHeight="1" x14ac:dyDescent="0.2">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5" customHeight="1" x14ac:dyDescent="0.2">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5" customHeight="1" x14ac:dyDescent="0.2">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5" customHeight="1" x14ac:dyDescent="0.2">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5" customHeight="1" x14ac:dyDescent="0.2">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5" customHeight="1" x14ac:dyDescent="0.2">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5" customHeight="1" x14ac:dyDescent="0.2">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5" customHeight="1" x14ac:dyDescent="0.2">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5" customHeight="1" x14ac:dyDescent="0.2">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5" customHeight="1" x14ac:dyDescent="0.2">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5" customHeight="1" x14ac:dyDescent="0.2">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5" customHeight="1" x14ac:dyDescent="0.2">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5" customHeight="1" x14ac:dyDescent="0.2">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5" customHeight="1" x14ac:dyDescent="0.2">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5" customHeight="1" x14ac:dyDescent="0.2">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5" customHeight="1" x14ac:dyDescent="0.2">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5" customHeight="1" x14ac:dyDescent="0.2">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5" customHeight="1" x14ac:dyDescent="0.2">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5" customHeight="1" x14ac:dyDescent="0.2">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5" customHeight="1" x14ac:dyDescent="0.2">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5" customHeight="1" x14ac:dyDescent="0.2">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5" customHeight="1" x14ac:dyDescent="0.2">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5" customHeight="1" x14ac:dyDescent="0.2">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5" customHeight="1" x14ac:dyDescent="0.2">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5" customHeight="1" x14ac:dyDescent="0.2">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5" customHeight="1" x14ac:dyDescent="0.2">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5" customHeight="1" x14ac:dyDescent="0.2">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5" customHeight="1" x14ac:dyDescent="0.2">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5" customHeight="1" x14ac:dyDescent="0.2">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5" customHeight="1" x14ac:dyDescent="0.2">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5" customHeight="1" x14ac:dyDescent="0.2">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5" customHeight="1" x14ac:dyDescent="0.2">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5" customHeight="1" x14ac:dyDescent="0.2">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5" customHeight="1" x14ac:dyDescent="0.2">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5" customHeight="1" x14ac:dyDescent="0.2">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5" customHeight="1" x14ac:dyDescent="0.2">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5" customHeight="1" x14ac:dyDescent="0.2">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5" customHeight="1" x14ac:dyDescent="0.2">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5" customHeight="1" x14ac:dyDescent="0.2">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5" customHeight="1" x14ac:dyDescent="0.2">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5" customHeight="1" x14ac:dyDescent="0.2">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5" customHeight="1" x14ac:dyDescent="0.2">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5" customHeight="1" x14ac:dyDescent="0.2">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5" customHeight="1" x14ac:dyDescent="0.2">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5" customHeight="1" x14ac:dyDescent="0.2">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5" customHeight="1" x14ac:dyDescent="0.2">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5" customHeight="1" x14ac:dyDescent="0.2">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5" customHeight="1" x14ac:dyDescent="0.2">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5" customHeight="1" x14ac:dyDescent="0.2">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5" customHeight="1" x14ac:dyDescent="0.2">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5" customHeight="1" x14ac:dyDescent="0.2">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5" customHeight="1" x14ac:dyDescent="0.2">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5" customHeight="1" x14ac:dyDescent="0.2">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5" customHeight="1" x14ac:dyDescent="0.2">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5" customHeight="1" x14ac:dyDescent="0.2">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5" customHeight="1" x14ac:dyDescent="0.2">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5" customHeight="1" x14ac:dyDescent="0.2">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5" customHeight="1" x14ac:dyDescent="0.2">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5" customHeight="1" x14ac:dyDescent="0.2">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5" customHeight="1" x14ac:dyDescent="0.2">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5" customHeight="1" x14ac:dyDescent="0.2">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5" customHeight="1" x14ac:dyDescent="0.2">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5" customHeight="1" x14ac:dyDescent="0.2">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5" customHeight="1" x14ac:dyDescent="0.2">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5" customHeight="1" x14ac:dyDescent="0.2">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5" customHeight="1" x14ac:dyDescent="0.2">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5" customHeight="1" x14ac:dyDescent="0.2">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5" customHeight="1" x14ac:dyDescent="0.2">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5" customHeight="1" x14ac:dyDescent="0.2">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5" customHeight="1" x14ac:dyDescent="0.2">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5" customHeight="1" x14ac:dyDescent="0.2">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5" customHeight="1" x14ac:dyDescent="0.2">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5" customHeight="1" x14ac:dyDescent="0.2">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5" customHeight="1" x14ac:dyDescent="0.2">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5" customHeight="1" x14ac:dyDescent="0.2">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5" customHeight="1" x14ac:dyDescent="0.2">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5" customHeight="1" x14ac:dyDescent="0.2">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5" customHeight="1" x14ac:dyDescent="0.2">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5" customHeight="1" x14ac:dyDescent="0.2">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5" customHeight="1" x14ac:dyDescent="0.2">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5" customHeight="1" x14ac:dyDescent="0.2">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5" customHeight="1" x14ac:dyDescent="0.2">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5" customHeight="1" x14ac:dyDescent="0.2">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5" customHeight="1" x14ac:dyDescent="0.2">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5" customHeight="1" x14ac:dyDescent="0.2">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5" customHeight="1" x14ac:dyDescent="0.2">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5" customHeight="1" x14ac:dyDescent="0.2">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5" customHeight="1" x14ac:dyDescent="0.2">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5" customHeight="1" x14ac:dyDescent="0.2">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5" customHeight="1" x14ac:dyDescent="0.2">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5" customHeight="1" x14ac:dyDescent="0.2">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5" customHeight="1" x14ac:dyDescent="0.2">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5" customHeight="1" x14ac:dyDescent="0.2">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5" customHeight="1" x14ac:dyDescent="0.2">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5" customHeight="1" x14ac:dyDescent="0.2">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5" customHeight="1" x14ac:dyDescent="0.2">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5" customHeight="1" x14ac:dyDescent="0.2">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5" customHeight="1" x14ac:dyDescent="0.2">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5" customHeight="1" x14ac:dyDescent="0.2">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5" customHeight="1" x14ac:dyDescent="0.2">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5" customHeight="1" x14ac:dyDescent="0.2">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5" customHeight="1" x14ac:dyDescent="0.2">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5" customHeight="1" x14ac:dyDescent="0.2">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5" customHeight="1" x14ac:dyDescent="0.2">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5" customHeight="1" x14ac:dyDescent="0.2">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5" customHeight="1" x14ac:dyDescent="0.2">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5" customHeight="1" x14ac:dyDescent="0.2">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5" customHeight="1" x14ac:dyDescent="0.2">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5" customHeight="1" x14ac:dyDescent="0.2">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5" customHeight="1" x14ac:dyDescent="0.2">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5" customHeight="1" x14ac:dyDescent="0.2">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5" customHeight="1" x14ac:dyDescent="0.2">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5" customHeight="1" x14ac:dyDescent="0.2">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5" customHeight="1" x14ac:dyDescent="0.2">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5" customHeight="1" x14ac:dyDescent="0.2">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5" customHeight="1" x14ac:dyDescent="0.2">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5" customHeight="1" x14ac:dyDescent="0.2">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5" customHeight="1" x14ac:dyDescent="0.2">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5" customHeight="1" x14ac:dyDescent="0.2">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5" customHeight="1" x14ac:dyDescent="0.2">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5" customHeight="1" x14ac:dyDescent="0.2">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5" customHeight="1" x14ac:dyDescent="0.2">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5" customHeight="1" x14ac:dyDescent="0.2">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5" customHeight="1" x14ac:dyDescent="0.2">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5" customHeight="1" x14ac:dyDescent="0.2">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5" customHeight="1" x14ac:dyDescent="0.2">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5" customHeight="1" x14ac:dyDescent="0.2">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5" customHeight="1" x14ac:dyDescent="0.2">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5" customHeight="1" x14ac:dyDescent="0.2">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5" customHeight="1" x14ac:dyDescent="0.2">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5" customHeight="1" x14ac:dyDescent="0.2">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5" customHeight="1" x14ac:dyDescent="0.2">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5" customHeight="1" x14ac:dyDescent="0.2">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5" customHeight="1" x14ac:dyDescent="0.2">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5" customHeight="1" x14ac:dyDescent="0.2">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5" customHeight="1" x14ac:dyDescent="0.2">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5" customHeight="1" x14ac:dyDescent="0.2">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5" customHeight="1" x14ac:dyDescent="0.2">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5" customHeight="1" x14ac:dyDescent="0.2">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5" customHeight="1" x14ac:dyDescent="0.2">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5" customHeight="1" x14ac:dyDescent="0.2">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5" customHeight="1" x14ac:dyDescent="0.2">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5" customHeight="1" x14ac:dyDescent="0.2">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5" customHeight="1" x14ac:dyDescent="0.2">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5" customHeight="1" x14ac:dyDescent="0.2">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5" customHeight="1" x14ac:dyDescent="0.2">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5" customHeight="1" x14ac:dyDescent="0.2">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5" customHeight="1" x14ac:dyDescent="0.2">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5" customHeight="1" x14ac:dyDescent="0.2">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5" customHeight="1" x14ac:dyDescent="0.2">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5" customHeight="1" x14ac:dyDescent="0.2">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5" customHeight="1" x14ac:dyDescent="0.2">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5" customHeight="1" x14ac:dyDescent="0.2">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5" customHeight="1" x14ac:dyDescent="0.2">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5" customHeight="1" x14ac:dyDescent="0.2">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5" customHeight="1" x14ac:dyDescent="0.2">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5" customHeight="1" x14ac:dyDescent="0.2">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5" customHeight="1" x14ac:dyDescent="0.2">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5" customHeight="1" x14ac:dyDescent="0.2">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5" customHeight="1" x14ac:dyDescent="0.2">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5" customHeight="1" x14ac:dyDescent="0.2">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5" customHeight="1" x14ac:dyDescent="0.2">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5" customHeight="1" x14ac:dyDescent="0.2">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5" customHeight="1" x14ac:dyDescent="0.2">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5" customHeight="1" x14ac:dyDescent="0.2">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5" customHeight="1" x14ac:dyDescent="0.2">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5" customHeight="1" x14ac:dyDescent="0.2">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5" customHeight="1" x14ac:dyDescent="0.2">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5" customHeight="1" x14ac:dyDescent="0.2">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5" customHeight="1" x14ac:dyDescent="0.2">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5" customHeight="1" x14ac:dyDescent="0.2">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5" customHeight="1" x14ac:dyDescent="0.2">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5" customHeight="1" x14ac:dyDescent="0.2">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5" customHeight="1" x14ac:dyDescent="0.2">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5" customHeight="1" x14ac:dyDescent="0.2">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5" customHeight="1" x14ac:dyDescent="0.2">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5" customHeight="1" x14ac:dyDescent="0.2">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5" customHeight="1" x14ac:dyDescent="0.2">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5" customHeight="1" x14ac:dyDescent="0.2">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5" customHeight="1" x14ac:dyDescent="0.2">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5" customHeight="1" x14ac:dyDescent="0.2">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5" customHeight="1" x14ac:dyDescent="0.2">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5" customHeight="1" x14ac:dyDescent="0.2">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5" customHeight="1" x14ac:dyDescent="0.2">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5" customHeight="1" x14ac:dyDescent="0.2">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5" customHeight="1" x14ac:dyDescent="0.2">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5" customHeight="1" x14ac:dyDescent="0.2">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5" customHeight="1" x14ac:dyDescent="0.2">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5" customHeight="1" x14ac:dyDescent="0.2">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5" customHeight="1" x14ac:dyDescent="0.2">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5" customHeight="1" x14ac:dyDescent="0.2">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5" customHeight="1" x14ac:dyDescent="0.2">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5" customHeight="1" x14ac:dyDescent="0.2">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5" customHeight="1" x14ac:dyDescent="0.2">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5" customHeight="1" x14ac:dyDescent="0.2">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5" customHeight="1" x14ac:dyDescent="0.2">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5" customHeight="1" x14ac:dyDescent="0.2">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5" customHeight="1" x14ac:dyDescent="0.2">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5" customHeight="1" x14ac:dyDescent="0.2">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5" customHeight="1" x14ac:dyDescent="0.2">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5" customHeight="1" x14ac:dyDescent="0.2">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5" customHeight="1" x14ac:dyDescent="0.2">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5" customHeight="1" x14ac:dyDescent="0.2">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5" customHeight="1" x14ac:dyDescent="0.2">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5" customHeight="1" x14ac:dyDescent="0.2">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5" customHeight="1" x14ac:dyDescent="0.2">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5" customHeight="1" x14ac:dyDescent="0.2">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5" customHeight="1" x14ac:dyDescent="0.2">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5" customHeight="1" x14ac:dyDescent="0.2">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5" customHeight="1" x14ac:dyDescent="0.2">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5" customHeight="1" x14ac:dyDescent="0.2">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5" customHeight="1" x14ac:dyDescent="0.2">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5" customHeight="1" x14ac:dyDescent="0.2">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5" customHeight="1" x14ac:dyDescent="0.2">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5" customHeight="1" x14ac:dyDescent="0.2">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5" customHeight="1" x14ac:dyDescent="0.2">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5" customHeight="1" x14ac:dyDescent="0.2">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5" customHeight="1" x14ac:dyDescent="0.2">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5" customHeight="1" x14ac:dyDescent="0.2">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5" customHeight="1" x14ac:dyDescent="0.2">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5" customHeight="1" x14ac:dyDescent="0.2">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5" customHeight="1" x14ac:dyDescent="0.2">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5" customHeight="1" x14ac:dyDescent="0.2">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5" customHeight="1" x14ac:dyDescent="0.2">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5" customHeight="1" x14ac:dyDescent="0.2">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5" customHeight="1" x14ac:dyDescent="0.2">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5" customHeight="1" x14ac:dyDescent="0.2">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5" customHeight="1" x14ac:dyDescent="0.2">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5" customHeight="1" x14ac:dyDescent="0.2">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5" customHeight="1" x14ac:dyDescent="0.2">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5" customHeight="1" x14ac:dyDescent="0.2">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5" customHeight="1" x14ac:dyDescent="0.2">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5" customHeight="1" x14ac:dyDescent="0.2">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5" customHeight="1" x14ac:dyDescent="0.2">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5" customHeight="1" x14ac:dyDescent="0.2">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5" customHeight="1" x14ac:dyDescent="0.2">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5" customHeight="1" x14ac:dyDescent="0.2">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5" customHeight="1" x14ac:dyDescent="0.2">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5" customHeight="1" x14ac:dyDescent="0.2">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5" customHeight="1" x14ac:dyDescent="0.2">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5" customHeight="1" x14ac:dyDescent="0.2">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5" customHeight="1" x14ac:dyDescent="0.2">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5" customHeight="1" x14ac:dyDescent="0.2">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5" customHeight="1" x14ac:dyDescent="0.2">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5" customHeight="1" x14ac:dyDescent="0.2">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5" customHeight="1" x14ac:dyDescent="0.2">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5" customHeight="1" x14ac:dyDescent="0.2">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5" customHeight="1" x14ac:dyDescent="0.2">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5" customHeight="1" x14ac:dyDescent="0.2">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5" customHeight="1" x14ac:dyDescent="0.2">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5" customHeight="1" x14ac:dyDescent="0.2">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5" customHeight="1" x14ac:dyDescent="0.2">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5" customHeight="1" x14ac:dyDescent="0.2">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5" customHeight="1" x14ac:dyDescent="0.2">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5" customHeight="1" x14ac:dyDescent="0.2">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5" customHeight="1" x14ac:dyDescent="0.2">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5" customHeight="1" x14ac:dyDescent="0.2">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5" customHeight="1" x14ac:dyDescent="0.2">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5" customHeight="1" x14ac:dyDescent="0.2">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5" customHeight="1" x14ac:dyDescent="0.2">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5" customHeight="1" x14ac:dyDescent="0.2">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5" customHeight="1" x14ac:dyDescent="0.2">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5" customHeight="1" x14ac:dyDescent="0.2">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5" customHeight="1" x14ac:dyDescent="0.2">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5" customHeight="1" x14ac:dyDescent="0.2">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5" customHeight="1" x14ac:dyDescent="0.2">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5" customHeight="1" x14ac:dyDescent="0.2">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5" customHeight="1" x14ac:dyDescent="0.2">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5" customHeight="1" x14ac:dyDescent="0.2">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5" customHeight="1" x14ac:dyDescent="0.2">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5" customHeight="1" x14ac:dyDescent="0.2">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5" customHeight="1" x14ac:dyDescent="0.2">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5" customHeight="1" x14ac:dyDescent="0.2">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5" customHeight="1" x14ac:dyDescent="0.2">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5" customHeight="1" x14ac:dyDescent="0.2">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5" customHeight="1" x14ac:dyDescent="0.2">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5" customHeight="1" x14ac:dyDescent="0.2">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5" customHeight="1" x14ac:dyDescent="0.2">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5" customHeight="1" x14ac:dyDescent="0.2">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5" customHeight="1" x14ac:dyDescent="0.2">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5" customHeight="1" x14ac:dyDescent="0.2">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5" customHeight="1" x14ac:dyDescent="0.2">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5" customHeight="1" x14ac:dyDescent="0.2">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5" customHeight="1" x14ac:dyDescent="0.2">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5" customHeight="1" x14ac:dyDescent="0.2">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5" customHeight="1" x14ac:dyDescent="0.2">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5" customHeight="1" x14ac:dyDescent="0.2">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5" customHeight="1" x14ac:dyDescent="0.2">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5" customHeight="1" x14ac:dyDescent="0.2">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5" customHeight="1" x14ac:dyDescent="0.2">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5" customHeight="1" x14ac:dyDescent="0.2">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5" customHeight="1" x14ac:dyDescent="0.2">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5" customHeight="1" x14ac:dyDescent="0.2">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5" customHeight="1" x14ac:dyDescent="0.2">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5" customHeight="1" x14ac:dyDescent="0.2">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5" customHeight="1" x14ac:dyDescent="0.2">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5" customHeight="1" x14ac:dyDescent="0.2">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5" customHeight="1" x14ac:dyDescent="0.2">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5" customHeight="1" x14ac:dyDescent="0.2">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5" customHeight="1" x14ac:dyDescent="0.2">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5" customHeight="1" x14ac:dyDescent="0.2">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5" customHeight="1" x14ac:dyDescent="0.2">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5" customHeight="1" x14ac:dyDescent="0.2">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5" customHeight="1" x14ac:dyDescent="0.2">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5" customHeight="1" x14ac:dyDescent="0.2">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5" customHeight="1" x14ac:dyDescent="0.2">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5" customHeight="1" x14ac:dyDescent="0.2">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5" customHeight="1" x14ac:dyDescent="0.2">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5" customHeight="1" x14ac:dyDescent="0.2">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5" customHeight="1" x14ac:dyDescent="0.2">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5" customHeight="1" x14ac:dyDescent="0.2">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5" customHeight="1" x14ac:dyDescent="0.2">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5" customHeight="1" x14ac:dyDescent="0.2">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5" customHeight="1" x14ac:dyDescent="0.2">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5" customHeight="1" x14ac:dyDescent="0.2">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5" customHeight="1" x14ac:dyDescent="0.2">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5" customHeight="1" x14ac:dyDescent="0.2">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5" customHeight="1" x14ac:dyDescent="0.2">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5" customHeight="1" x14ac:dyDescent="0.2">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5" customHeight="1" x14ac:dyDescent="0.2">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5" customHeight="1" x14ac:dyDescent="0.2">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5" customHeight="1" x14ac:dyDescent="0.2">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5" customHeight="1" x14ac:dyDescent="0.2">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5" customHeight="1" x14ac:dyDescent="0.2">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5" customHeight="1" x14ac:dyDescent="0.2">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5" customHeight="1" x14ac:dyDescent="0.2">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5" customHeight="1" x14ac:dyDescent="0.2">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5" customHeight="1" x14ac:dyDescent="0.2">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5" customHeight="1" x14ac:dyDescent="0.2">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5" customHeight="1" x14ac:dyDescent="0.2">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5" customHeight="1" x14ac:dyDescent="0.2">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5" customHeight="1" x14ac:dyDescent="0.2">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5" customHeight="1" x14ac:dyDescent="0.2">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5" customHeight="1" x14ac:dyDescent="0.2">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5" customHeight="1" x14ac:dyDescent="0.2">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5" customHeight="1" x14ac:dyDescent="0.2">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5" customHeight="1" x14ac:dyDescent="0.2">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5" customHeight="1" x14ac:dyDescent="0.2">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5" customHeight="1" x14ac:dyDescent="0.2">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5" customHeight="1" x14ac:dyDescent="0.2">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5" customHeight="1" x14ac:dyDescent="0.2">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5" customHeight="1" x14ac:dyDescent="0.2">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5" customHeight="1" x14ac:dyDescent="0.2">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5" customHeight="1" x14ac:dyDescent="0.2">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5" customHeight="1" x14ac:dyDescent="0.2">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5" customHeight="1" x14ac:dyDescent="0.2">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5" customHeight="1" x14ac:dyDescent="0.2">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5" customHeight="1" x14ac:dyDescent="0.2">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5" customHeight="1" x14ac:dyDescent="0.2">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5" customHeight="1" x14ac:dyDescent="0.2">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5" customHeight="1" x14ac:dyDescent="0.2">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5" customHeight="1" x14ac:dyDescent="0.2">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5" customHeight="1" x14ac:dyDescent="0.2">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5" customHeight="1" x14ac:dyDescent="0.2">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5" customHeight="1" x14ac:dyDescent="0.2">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5" customHeight="1" x14ac:dyDescent="0.2">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5" customHeight="1" x14ac:dyDescent="0.2">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5" customHeight="1" x14ac:dyDescent="0.2">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5" customHeight="1" x14ac:dyDescent="0.2">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5" customHeight="1" x14ac:dyDescent="0.2">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5" customHeight="1" x14ac:dyDescent="0.2">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5" customHeight="1" x14ac:dyDescent="0.2">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5" customHeight="1" x14ac:dyDescent="0.2">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5" customHeight="1" x14ac:dyDescent="0.2">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5" customHeight="1" x14ac:dyDescent="0.2">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5" customHeight="1" x14ac:dyDescent="0.2">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5" customHeight="1" x14ac:dyDescent="0.2">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5" customHeight="1" x14ac:dyDescent="0.2">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5" customHeight="1" x14ac:dyDescent="0.2">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5" customHeight="1" x14ac:dyDescent="0.2">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5" customHeight="1" x14ac:dyDescent="0.2">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5" customHeight="1" x14ac:dyDescent="0.2">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5" customHeight="1" x14ac:dyDescent="0.2">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5" customHeight="1" x14ac:dyDescent="0.2">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5" customHeight="1" x14ac:dyDescent="0.2">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5" customHeight="1" x14ac:dyDescent="0.2">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5" customHeight="1" x14ac:dyDescent="0.2">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5" customHeight="1" x14ac:dyDescent="0.2">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5" customHeight="1" x14ac:dyDescent="0.2">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5" customHeight="1" x14ac:dyDescent="0.2">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5" customHeight="1" x14ac:dyDescent="0.2">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5" customHeight="1" x14ac:dyDescent="0.2">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5" customHeight="1" x14ac:dyDescent="0.2">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5" customHeight="1" x14ac:dyDescent="0.2">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5" customHeight="1" x14ac:dyDescent="0.2">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5" customHeight="1" x14ac:dyDescent="0.2">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5" customHeight="1" x14ac:dyDescent="0.2">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5" customHeight="1" x14ac:dyDescent="0.2">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5" customHeight="1" x14ac:dyDescent="0.2">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5" customHeight="1" x14ac:dyDescent="0.2">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5" customHeight="1" x14ac:dyDescent="0.2">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5" customHeight="1" x14ac:dyDescent="0.2">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5" customHeight="1" x14ac:dyDescent="0.2">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5" customHeight="1" x14ac:dyDescent="0.2">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5" customHeight="1" x14ac:dyDescent="0.2">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5" customHeight="1" x14ac:dyDescent="0.2">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5" customHeight="1" x14ac:dyDescent="0.2">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5" customHeight="1" x14ac:dyDescent="0.2">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5" customHeight="1" x14ac:dyDescent="0.2">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5" customHeight="1" x14ac:dyDescent="0.2">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5" customHeight="1" x14ac:dyDescent="0.2">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5" customHeight="1" x14ac:dyDescent="0.2">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5" customHeight="1" x14ac:dyDescent="0.2">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5" customHeight="1" x14ac:dyDescent="0.2">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5" customHeight="1" x14ac:dyDescent="0.2">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5" customHeight="1" x14ac:dyDescent="0.2">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5" customHeight="1" x14ac:dyDescent="0.2">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5" customHeight="1" x14ac:dyDescent="0.2">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5" customHeight="1" x14ac:dyDescent="0.2">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5" customHeight="1" x14ac:dyDescent="0.2">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5" customHeight="1" x14ac:dyDescent="0.2">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5" customHeight="1" x14ac:dyDescent="0.2">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5" customHeight="1" x14ac:dyDescent="0.2">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5" customHeight="1" x14ac:dyDescent="0.2">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5" customHeight="1" x14ac:dyDescent="0.2">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5" customHeight="1" x14ac:dyDescent="0.2">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5" customHeight="1" x14ac:dyDescent="0.2">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5" customHeight="1" x14ac:dyDescent="0.2">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5" customHeight="1" x14ac:dyDescent="0.2">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5" customHeight="1" x14ac:dyDescent="0.2">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5" customHeight="1" x14ac:dyDescent="0.2">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5" customHeight="1" x14ac:dyDescent="0.2">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5" customHeight="1" x14ac:dyDescent="0.2">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5" customHeight="1" x14ac:dyDescent="0.2">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5" customHeight="1" x14ac:dyDescent="0.2">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5" customHeight="1" x14ac:dyDescent="0.2">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5" customHeight="1" x14ac:dyDescent="0.2">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5" customHeight="1" x14ac:dyDescent="0.2">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5" customHeight="1" x14ac:dyDescent="0.2">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5" customHeight="1" x14ac:dyDescent="0.2">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5" customHeight="1" x14ac:dyDescent="0.2">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5" customHeight="1" x14ac:dyDescent="0.2">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5" customHeight="1" x14ac:dyDescent="0.2">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5" customHeight="1" x14ac:dyDescent="0.2">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5" customHeight="1" x14ac:dyDescent="0.2">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5" customHeight="1" x14ac:dyDescent="0.2">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5" customHeight="1" x14ac:dyDescent="0.2">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5" customHeight="1" x14ac:dyDescent="0.2">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5" customHeight="1" x14ac:dyDescent="0.2">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5" customHeight="1" x14ac:dyDescent="0.2">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5" customHeight="1" x14ac:dyDescent="0.2">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5" customHeight="1" x14ac:dyDescent="0.2">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5" customHeight="1" x14ac:dyDescent="0.2">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5" customHeight="1" x14ac:dyDescent="0.2">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5" customHeight="1" x14ac:dyDescent="0.2">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5" customHeight="1" x14ac:dyDescent="0.2">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5" customHeight="1" x14ac:dyDescent="0.2">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5" customHeight="1" x14ac:dyDescent="0.2">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5" customHeight="1" x14ac:dyDescent="0.2">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5" customHeight="1" x14ac:dyDescent="0.2">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5" customHeight="1" x14ac:dyDescent="0.2">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5" customHeight="1" x14ac:dyDescent="0.2">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5" customHeight="1" x14ac:dyDescent="0.2">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5" customHeight="1" x14ac:dyDescent="0.2">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5" customHeight="1" x14ac:dyDescent="0.2">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5" customHeight="1" x14ac:dyDescent="0.2">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5" customHeight="1" x14ac:dyDescent="0.2">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5" customHeight="1" x14ac:dyDescent="0.2">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5" customHeight="1" x14ac:dyDescent="0.2">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5" customHeight="1" x14ac:dyDescent="0.2">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5" customHeight="1" x14ac:dyDescent="0.2">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5" customHeight="1" x14ac:dyDescent="0.2">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5" customHeight="1" x14ac:dyDescent="0.2">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5" customHeight="1" x14ac:dyDescent="0.2">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5" customHeight="1" x14ac:dyDescent="0.2">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5" customHeight="1" x14ac:dyDescent="0.2">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5" customHeight="1" x14ac:dyDescent="0.2">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5" customHeight="1" x14ac:dyDescent="0.2">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5" customHeight="1" x14ac:dyDescent="0.2">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5" customHeight="1" x14ac:dyDescent="0.2">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5" customHeight="1" x14ac:dyDescent="0.2">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5" customHeight="1" x14ac:dyDescent="0.2">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5" customHeight="1" x14ac:dyDescent="0.2">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5" customHeight="1" x14ac:dyDescent="0.2">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5" customHeight="1" x14ac:dyDescent="0.2">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5" customHeight="1" x14ac:dyDescent="0.2">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5" customHeight="1" x14ac:dyDescent="0.2">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5" customHeight="1" x14ac:dyDescent="0.2">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5" customHeight="1" x14ac:dyDescent="0.2">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5" customHeight="1" x14ac:dyDescent="0.2">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5" customHeight="1" x14ac:dyDescent="0.2">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5" customHeight="1" x14ac:dyDescent="0.2">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5" customHeight="1" x14ac:dyDescent="0.2">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5" customHeight="1" x14ac:dyDescent="0.2">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5" customHeight="1" x14ac:dyDescent="0.2">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5" customHeight="1" x14ac:dyDescent="0.2">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5" customHeight="1" x14ac:dyDescent="0.2">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5" customHeight="1" x14ac:dyDescent="0.2">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5" customHeight="1" x14ac:dyDescent="0.2">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5" customHeight="1" x14ac:dyDescent="0.2">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5" customHeight="1" x14ac:dyDescent="0.2">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5" customHeight="1" x14ac:dyDescent="0.2">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5" customHeight="1" x14ac:dyDescent="0.2">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5" customHeight="1" x14ac:dyDescent="0.2">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5" customHeight="1" x14ac:dyDescent="0.2">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5" customHeight="1" x14ac:dyDescent="0.2">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5" customHeight="1" x14ac:dyDescent="0.2">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5" customHeight="1" x14ac:dyDescent="0.2">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5" customHeight="1" x14ac:dyDescent="0.2">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5" customHeight="1" x14ac:dyDescent="0.2">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5" customHeight="1" x14ac:dyDescent="0.2">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5" customHeight="1" x14ac:dyDescent="0.2">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5" customHeight="1" x14ac:dyDescent="0.2">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5" customHeight="1" x14ac:dyDescent="0.2">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5" customHeight="1" x14ac:dyDescent="0.2">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5" customHeight="1" x14ac:dyDescent="0.2">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5" customHeight="1" x14ac:dyDescent="0.2">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5" customHeight="1" x14ac:dyDescent="0.2">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5" customHeight="1" x14ac:dyDescent="0.2">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5" customHeight="1" x14ac:dyDescent="0.2">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5" customHeight="1" x14ac:dyDescent="0.2">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5" customHeight="1" x14ac:dyDescent="0.2">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5" customHeight="1" x14ac:dyDescent="0.2">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5" customHeight="1" x14ac:dyDescent="0.2">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5" customHeight="1" x14ac:dyDescent="0.2">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5" customHeight="1" x14ac:dyDescent="0.2">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5" customHeight="1" x14ac:dyDescent="0.2">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5" customHeight="1" x14ac:dyDescent="0.2">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5" customHeight="1" x14ac:dyDescent="0.2">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&amp;C&amp;L5B2B57E1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Normal="100" zoomScaleSheetLayoutView="100" workbookViewId="0">
      <selection activeCell="L2" sqref="L2"/>
    </sheetView>
  </sheetViews>
  <sheetFormatPr defaultColWidth="8.85546875" defaultRowHeight="12.75" x14ac:dyDescent="0.2"/>
  <cols>
    <col min="1" max="1" width="6.140625" style="50"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1" customWidth="1"/>
    <col min="12" max="12" width="7.28515625" style="5" customWidth="1"/>
    <col min="13" max="13" width="4.28515625" style="5" customWidth="1"/>
    <col min="14" max="14" width="3.85546875" style="5" customWidth="1"/>
    <col min="15" max="15" width="3" style="5" customWidth="1"/>
    <col min="16" max="16" width="0.140625" style="5" customWidth="1"/>
    <col min="17" max="26" width="8.85546875" style="5" customWidth="1"/>
    <col min="27" max="16384" width="8.85546875" style="5"/>
  </cols>
  <sheetData>
    <row r="1" spans="1:16" s="62" customFormat="1" ht="24" customHeight="1" x14ac:dyDescent="0.3">
      <c r="A1" s="250" t="s">
        <v>28</v>
      </c>
      <c r="B1" s="250"/>
      <c r="C1" s="250"/>
      <c r="D1" s="250"/>
      <c r="E1" s="250"/>
      <c r="F1" s="250"/>
      <c r="G1" s="250"/>
      <c r="H1" s="250"/>
      <c r="I1" s="250"/>
      <c r="J1" s="250"/>
      <c r="K1" s="250"/>
    </row>
    <row r="2" spans="1:16" s="4" customFormat="1" ht="24" customHeight="1" x14ac:dyDescent="0.2">
      <c r="A2" s="51" t="s">
        <v>1</v>
      </c>
      <c r="B2" s="251" t="s">
        <v>4</v>
      </c>
      <c r="C2" s="251"/>
      <c r="D2" s="251"/>
      <c r="E2" s="251"/>
      <c r="F2" s="251"/>
      <c r="G2" s="251"/>
      <c r="H2" s="251"/>
      <c r="I2" s="251"/>
      <c r="J2" s="251"/>
      <c r="K2" s="52" t="s">
        <v>5</v>
      </c>
      <c r="L2" s="12"/>
      <c r="M2" s="11"/>
      <c r="N2" s="10"/>
      <c r="O2" s="10"/>
      <c r="P2" s="10"/>
    </row>
    <row r="3" spans="1:16" s="50" customFormat="1" ht="24" customHeight="1" x14ac:dyDescent="0.2">
      <c r="A3" s="65">
        <v>1</v>
      </c>
      <c r="B3" s="252" t="s">
        <v>69</v>
      </c>
      <c r="C3" s="263" t="s">
        <v>81</v>
      </c>
      <c r="D3" s="263"/>
      <c r="E3" s="263"/>
      <c r="F3" s="263"/>
      <c r="G3" s="263"/>
      <c r="H3" s="263"/>
      <c r="I3" s="263"/>
      <c r="J3" s="264"/>
      <c r="K3" s="128">
        <v>537662</v>
      </c>
      <c r="L3" s="78"/>
      <c r="M3" s="79"/>
      <c r="N3" s="71"/>
      <c r="O3" s="71"/>
      <c r="P3" s="71"/>
    </row>
    <row r="4" spans="1:16" s="50" customFormat="1" ht="24" customHeight="1" x14ac:dyDescent="0.2">
      <c r="A4" s="65">
        <v>2</v>
      </c>
      <c r="B4" s="253"/>
      <c r="C4" s="265" t="s">
        <v>54</v>
      </c>
      <c r="D4" s="234" t="s">
        <v>55</v>
      </c>
      <c r="E4" s="235"/>
      <c r="F4" s="235"/>
      <c r="G4" s="235"/>
      <c r="H4" s="235"/>
      <c r="I4" s="235"/>
      <c r="J4" s="236"/>
      <c r="K4" s="128">
        <v>94145</v>
      </c>
      <c r="L4" s="78"/>
      <c r="M4" s="79"/>
      <c r="N4" s="71"/>
      <c r="O4" s="71"/>
      <c r="P4" s="71"/>
    </row>
    <row r="5" spans="1:16" s="50" customFormat="1" ht="24" customHeight="1" x14ac:dyDescent="0.2">
      <c r="A5" s="65">
        <v>3</v>
      </c>
      <c r="B5" s="253"/>
      <c r="C5" s="266"/>
      <c r="D5" s="259" t="s">
        <v>70</v>
      </c>
      <c r="E5" s="260"/>
      <c r="F5" s="260"/>
      <c r="G5" s="260"/>
      <c r="H5" s="260"/>
      <c r="I5" s="260"/>
      <c r="J5" s="261"/>
      <c r="K5" s="122">
        <v>51247</v>
      </c>
      <c r="L5" s="78"/>
      <c r="M5" s="79"/>
      <c r="N5" s="71"/>
      <c r="O5" s="71"/>
      <c r="P5" s="71"/>
    </row>
    <row r="6" spans="1:16" s="50" customFormat="1" ht="24" customHeight="1" x14ac:dyDescent="0.2">
      <c r="A6" s="65">
        <v>4</v>
      </c>
      <c r="B6" s="253"/>
      <c r="C6" s="266"/>
      <c r="D6" s="259" t="s">
        <v>56</v>
      </c>
      <c r="E6" s="260"/>
      <c r="F6" s="260"/>
      <c r="G6" s="260"/>
      <c r="H6" s="260"/>
      <c r="I6" s="260"/>
      <c r="J6" s="261"/>
      <c r="K6" s="122">
        <v>174625</v>
      </c>
      <c r="L6" s="78"/>
      <c r="M6" s="79"/>
      <c r="N6" s="71"/>
      <c r="O6" s="71"/>
      <c r="P6" s="71"/>
    </row>
    <row r="7" spans="1:16" s="50" customFormat="1" ht="24" customHeight="1" x14ac:dyDescent="0.2">
      <c r="A7" s="65">
        <v>5</v>
      </c>
      <c r="B7" s="253"/>
      <c r="C7" s="266"/>
      <c r="D7" s="259" t="s">
        <v>57</v>
      </c>
      <c r="E7" s="260"/>
      <c r="F7" s="260"/>
      <c r="G7" s="260"/>
      <c r="H7" s="260"/>
      <c r="I7" s="260"/>
      <c r="J7" s="261"/>
      <c r="K7" s="122">
        <v>88281</v>
      </c>
      <c r="L7" s="78"/>
      <c r="M7" s="79"/>
      <c r="N7" s="71"/>
      <c r="O7" s="71"/>
      <c r="P7" s="71"/>
    </row>
    <row r="8" spans="1:16" s="50" customFormat="1" ht="24" customHeight="1" x14ac:dyDescent="0.2">
      <c r="A8" s="65">
        <v>6</v>
      </c>
      <c r="B8" s="253"/>
      <c r="C8" s="266"/>
      <c r="D8" s="259" t="s">
        <v>66</v>
      </c>
      <c r="E8" s="260"/>
      <c r="F8" s="260"/>
      <c r="G8" s="260"/>
      <c r="H8" s="260"/>
      <c r="I8" s="260"/>
      <c r="J8" s="261"/>
      <c r="K8" s="122">
        <v>6977</v>
      </c>
      <c r="L8" s="78"/>
      <c r="M8" s="79"/>
      <c r="N8" s="71"/>
      <c r="O8" s="71"/>
      <c r="P8" s="71"/>
    </row>
    <row r="9" spans="1:16" s="50" customFormat="1" ht="24" customHeight="1" x14ac:dyDescent="0.2">
      <c r="A9" s="65">
        <v>7</v>
      </c>
      <c r="B9" s="253"/>
      <c r="C9" s="267"/>
      <c r="D9" s="268" t="s">
        <v>58</v>
      </c>
      <c r="E9" s="269"/>
      <c r="F9" s="269"/>
      <c r="G9" s="269"/>
      <c r="H9" s="269"/>
      <c r="I9" s="269"/>
      <c r="J9" s="270"/>
      <c r="K9" s="129">
        <v>879</v>
      </c>
      <c r="L9" s="78"/>
      <c r="M9" s="79"/>
      <c r="N9" s="71"/>
      <c r="O9" s="71"/>
      <c r="P9" s="71"/>
    </row>
    <row r="10" spans="1:16" s="50" customFormat="1" ht="24" customHeight="1" x14ac:dyDescent="0.2">
      <c r="A10" s="65">
        <v>8</v>
      </c>
      <c r="B10" s="254"/>
      <c r="C10" s="278" t="s">
        <v>82</v>
      </c>
      <c r="D10" s="278"/>
      <c r="E10" s="278"/>
      <c r="F10" s="278"/>
      <c r="G10" s="278"/>
      <c r="H10" s="278"/>
      <c r="I10" s="278"/>
      <c r="J10" s="279"/>
      <c r="K10" s="128">
        <v>133658</v>
      </c>
      <c r="L10" s="78"/>
      <c r="M10" s="79"/>
      <c r="N10" s="71"/>
      <c r="O10" s="71"/>
      <c r="P10" s="71"/>
    </row>
    <row r="11" spans="1:16" s="50" customFormat="1" ht="24" customHeight="1" x14ac:dyDescent="0.2">
      <c r="A11" s="65">
        <v>9</v>
      </c>
      <c r="B11" s="255"/>
      <c r="C11" s="280" t="s">
        <v>236</v>
      </c>
      <c r="D11" s="281"/>
      <c r="E11" s="281"/>
      <c r="F11" s="281"/>
      <c r="G11" s="281"/>
      <c r="H11" s="281"/>
      <c r="I11" s="281"/>
      <c r="J11" s="282"/>
      <c r="K11" s="128">
        <v>51538</v>
      </c>
      <c r="L11" s="78"/>
      <c r="M11" s="79"/>
      <c r="N11" s="71"/>
      <c r="O11" s="71"/>
      <c r="P11" s="71"/>
    </row>
    <row r="12" spans="1:16" s="50" customFormat="1" ht="21" customHeight="1" x14ac:dyDescent="0.2">
      <c r="A12" s="65">
        <v>10</v>
      </c>
      <c r="B12" s="262" t="s">
        <v>71</v>
      </c>
      <c r="C12" s="263"/>
      <c r="D12" s="263"/>
      <c r="E12" s="263"/>
      <c r="F12" s="263"/>
      <c r="G12" s="263"/>
      <c r="H12" s="263"/>
      <c r="I12" s="263"/>
      <c r="J12" s="264"/>
      <c r="K12" s="130">
        <v>358</v>
      </c>
      <c r="L12" s="78"/>
      <c r="M12" s="79"/>
      <c r="N12" s="71"/>
      <c r="O12" s="71"/>
      <c r="P12" s="71"/>
    </row>
    <row r="13" spans="1:16" s="50" customFormat="1" ht="28.5" customHeight="1" x14ac:dyDescent="0.2">
      <c r="A13" s="65">
        <v>11</v>
      </c>
      <c r="B13" s="274" t="s">
        <v>0</v>
      </c>
      <c r="C13" s="271" t="s">
        <v>27</v>
      </c>
      <c r="D13" s="272"/>
      <c r="E13" s="272"/>
      <c r="F13" s="272"/>
      <c r="G13" s="272"/>
      <c r="H13" s="272"/>
      <c r="I13" s="272"/>
      <c r="J13" s="273"/>
      <c r="K13" s="130">
        <v>330</v>
      </c>
      <c r="L13" s="80"/>
      <c r="M13" s="79"/>
      <c r="N13" s="71"/>
      <c r="O13" s="71"/>
      <c r="P13" s="71"/>
    </row>
    <row r="14" spans="1:16" s="50" customFormat="1" ht="28.5" customHeight="1" x14ac:dyDescent="0.2">
      <c r="A14" s="65">
        <v>12</v>
      </c>
      <c r="B14" s="274"/>
      <c r="C14" s="271" t="s">
        <v>6</v>
      </c>
      <c r="D14" s="272"/>
      <c r="E14" s="272"/>
      <c r="F14" s="272"/>
      <c r="G14" s="272"/>
      <c r="H14" s="272"/>
      <c r="I14" s="272"/>
      <c r="J14" s="273"/>
      <c r="K14" s="130">
        <v>22</v>
      </c>
      <c r="L14" s="80"/>
      <c r="M14" s="79"/>
      <c r="N14" s="71"/>
      <c r="O14" s="71"/>
      <c r="P14" s="71"/>
    </row>
    <row r="15" spans="1:16" s="50" customFormat="1" ht="46.5" customHeight="1" x14ac:dyDescent="0.2">
      <c r="A15" s="65">
        <v>13</v>
      </c>
      <c r="B15" s="274"/>
      <c r="C15" s="256" t="s">
        <v>84</v>
      </c>
      <c r="D15" s="257"/>
      <c r="E15" s="257"/>
      <c r="F15" s="257"/>
      <c r="G15" s="257"/>
      <c r="H15" s="257"/>
      <c r="I15" s="257"/>
      <c r="J15" s="258"/>
      <c r="K15" s="131">
        <v>5</v>
      </c>
      <c r="L15" s="81"/>
      <c r="M15" s="82"/>
      <c r="N15" s="71"/>
      <c r="O15" s="71"/>
      <c r="P15" s="71"/>
    </row>
    <row r="16" spans="1:16" s="50" customFormat="1" ht="25.5" customHeight="1" x14ac:dyDescent="0.2">
      <c r="A16" s="65">
        <v>14</v>
      </c>
      <c r="B16" s="262" t="s">
        <v>72</v>
      </c>
      <c r="C16" s="263"/>
      <c r="D16" s="263"/>
      <c r="E16" s="263"/>
      <c r="F16" s="263"/>
      <c r="G16" s="263"/>
      <c r="H16" s="263"/>
      <c r="I16" s="263"/>
      <c r="J16" s="264"/>
      <c r="K16" s="130">
        <v>231</v>
      </c>
      <c r="L16" s="81"/>
      <c r="M16" s="83"/>
      <c r="N16" s="71"/>
      <c r="O16" s="71"/>
      <c r="P16" s="71"/>
    </row>
    <row r="17" spans="1:256" s="50" customFormat="1" ht="30.75" customHeight="1" x14ac:dyDescent="0.2">
      <c r="A17" s="65">
        <v>15</v>
      </c>
      <c r="B17" s="295" t="s">
        <v>73</v>
      </c>
      <c r="C17" s="296"/>
      <c r="D17" s="296"/>
      <c r="E17" s="296"/>
      <c r="F17" s="296"/>
      <c r="G17" s="296"/>
      <c r="H17" s="296"/>
      <c r="I17" s="296"/>
      <c r="J17" s="297"/>
      <c r="K17" s="130">
        <v>177</v>
      </c>
      <c r="L17" s="84"/>
      <c r="M17" s="85"/>
      <c r="N17" s="71"/>
      <c r="O17" s="71"/>
      <c r="P17" s="71"/>
    </row>
    <row r="18" spans="1:256" ht="30.75" customHeight="1" x14ac:dyDescent="0.2">
      <c r="A18" s="152">
        <v>16</v>
      </c>
      <c r="B18" s="283" t="s">
        <v>244</v>
      </c>
      <c r="C18" s="284"/>
      <c r="D18" s="284"/>
      <c r="E18" s="284"/>
      <c r="F18" s="284"/>
      <c r="G18" s="284"/>
      <c r="H18" s="284"/>
      <c r="I18" s="284"/>
      <c r="J18" s="285"/>
      <c r="K18" s="131">
        <v>765</v>
      </c>
      <c r="L18" s="153"/>
      <c r="M18" s="154"/>
      <c r="N18" s="113"/>
      <c r="O18" s="113"/>
      <c r="P18" s="113"/>
    </row>
    <row r="19" spans="1:256" s="50" customFormat="1" ht="18.75" customHeight="1" x14ac:dyDescent="0.2">
      <c r="A19" s="65">
        <v>17</v>
      </c>
      <c r="B19" s="298" t="s">
        <v>237</v>
      </c>
      <c r="C19" s="275" t="s">
        <v>238</v>
      </c>
      <c r="D19" s="276"/>
      <c r="E19" s="276"/>
      <c r="F19" s="276"/>
      <c r="G19" s="276"/>
      <c r="H19" s="276"/>
      <c r="I19" s="276"/>
      <c r="J19" s="277"/>
      <c r="K19" s="130">
        <v>3</v>
      </c>
      <c r="L19" s="84"/>
      <c r="M19" s="85"/>
      <c r="N19" s="71"/>
      <c r="O19" s="71"/>
      <c r="P19" s="71"/>
    </row>
    <row r="20" spans="1:256" s="50" customFormat="1" ht="19.5" customHeight="1" x14ac:dyDescent="0.2">
      <c r="A20" s="65">
        <v>18</v>
      </c>
      <c r="B20" s="299"/>
      <c r="C20" s="275" t="s">
        <v>239</v>
      </c>
      <c r="D20" s="276"/>
      <c r="E20" s="276"/>
      <c r="F20" s="276"/>
      <c r="G20" s="276"/>
      <c r="H20" s="276"/>
      <c r="I20" s="276"/>
      <c r="J20" s="277"/>
      <c r="K20" s="130">
        <v>4</v>
      </c>
      <c r="L20" s="84"/>
      <c r="M20" s="85"/>
      <c r="N20" s="71"/>
      <c r="O20" s="71"/>
      <c r="P20" s="71"/>
    </row>
    <row r="21" spans="1:256" s="50" customFormat="1" ht="18" customHeight="1" x14ac:dyDescent="0.2">
      <c r="A21" s="65">
        <v>19</v>
      </c>
      <c r="B21" s="299"/>
      <c r="C21" s="292" t="s">
        <v>54</v>
      </c>
      <c r="D21" s="288" t="s">
        <v>240</v>
      </c>
      <c r="E21" s="288"/>
      <c r="F21" s="288"/>
      <c r="G21" s="288"/>
      <c r="H21" s="288"/>
      <c r="I21" s="288"/>
      <c r="J21" s="289"/>
      <c r="K21" s="130">
        <v>1</v>
      </c>
      <c r="L21" s="84"/>
      <c r="M21" s="85"/>
      <c r="N21" s="71"/>
      <c r="O21" s="71"/>
      <c r="P21" s="71"/>
    </row>
    <row r="22" spans="1:256" s="50" customFormat="1" ht="21" customHeight="1" x14ac:dyDescent="0.2">
      <c r="A22" s="65">
        <v>20</v>
      </c>
      <c r="B22" s="300"/>
      <c r="C22" s="293"/>
      <c r="D22" s="290" t="s">
        <v>241</v>
      </c>
      <c r="E22" s="290"/>
      <c r="F22" s="290"/>
      <c r="G22" s="290"/>
      <c r="H22" s="290"/>
      <c r="I22" s="290"/>
      <c r="J22" s="291"/>
      <c r="K22" s="131">
        <v>3</v>
      </c>
      <c r="L22" s="86"/>
      <c r="M22" s="87"/>
      <c r="N22" s="71"/>
      <c r="O22" s="71"/>
      <c r="P22" s="71"/>
    </row>
    <row r="23" spans="1:256" s="50" customFormat="1" ht="26.25" customHeight="1" x14ac:dyDescent="0.2">
      <c r="A23" s="116"/>
      <c r="B23" s="142"/>
      <c r="C23" s="142"/>
      <c r="D23" s="142"/>
      <c r="E23" s="142"/>
      <c r="F23" s="142"/>
      <c r="G23" s="142"/>
      <c r="H23" s="142"/>
      <c r="I23" s="142"/>
      <c r="J23" s="142"/>
      <c r="K23" s="143"/>
      <c r="L23" s="82"/>
      <c r="M23" s="71"/>
      <c r="N23" s="71"/>
      <c r="O23" s="71"/>
    </row>
    <row r="24" spans="1:256" s="50" customFormat="1" ht="7.5" customHeight="1" x14ac:dyDescent="0.2">
      <c r="A24" s="72"/>
      <c r="B24" s="73"/>
      <c r="C24" s="73"/>
      <c r="D24" s="73"/>
      <c r="E24" s="73"/>
      <c r="F24" s="73"/>
      <c r="G24" s="73"/>
      <c r="H24" s="74"/>
      <c r="I24" s="74"/>
      <c r="J24" s="74"/>
      <c r="K24" s="115"/>
      <c r="L24" s="88"/>
    </row>
    <row r="25" spans="1:256" s="50" customFormat="1" ht="18" customHeight="1" x14ac:dyDescent="0.25">
      <c r="A25" s="308" t="s">
        <v>52</v>
      </c>
      <c r="B25" s="308"/>
      <c r="C25" s="308"/>
      <c r="D25" s="308"/>
      <c r="E25" s="303"/>
      <c r="F25" s="303"/>
      <c r="G25" s="303"/>
      <c r="H25" s="89"/>
      <c r="I25" s="294" t="s">
        <v>255</v>
      </c>
      <c r="J25" s="294"/>
      <c r="K25" s="294"/>
      <c r="L25" s="90"/>
      <c r="M25" s="90"/>
      <c r="N25" s="90"/>
      <c r="O25" s="91"/>
    </row>
    <row r="26" spans="1:256" s="50" customFormat="1" ht="12.75" customHeight="1" x14ac:dyDescent="0.25">
      <c r="A26" s="75"/>
      <c r="B26" s="92"/>
      <c r="C26" s="92"/>
      <c r="D26" s="93"/>
      <c r="E26" s="287" t="s">
        <v>29</v>
      </c>
      <c r="F26" s="287"/>
      <c r="G26" s="287"/>
      <c r="H26" s="94"/>
      <c r="I26" s="307" t="s">
        <v>30</v>
      </c>
      <c r="J26" s="307"/>
      <c r="K26" s="307"/>
      <c r="L26" s="90"/>
      <c r="M26" s="90"/>
      <c r="N26" s="90"/>
      <c r="O26" s="91"/>
    </row>
    <row r="27" spans="1:256" s="50" customFormat="1" ht="11.25" customHeight="1" x14ac:dyDescent="0.25">
      <c r="A27" s="72"/>
      <c r="B27" s="93"/>
      <c r="C27" s="93"/>
      <c r="D27" s="93"/>
      <c r="E27" s="95"/>
      <c r="F27" s="95"/>
      <c r="G27" s="95"/>
      <c r="H27" s="95"/>
      <c r="I27" s="95"/>
      <c r="J27" s="95"/>
      <c r="K27" s="116"/>
      <c r="L27" s="90"/>
      <c r="M27" s="90"/>
      <c r="N27" s="90"/>
      <c r="O27" s="96"/>
    </row>
    <row r="28" spans="1:256" s="50" customFormat="1" ht="15.75" customHeight="1" x14ac:dyDescent="0.25">
      <c r="A28" s="54" t="s">
        <v>46</v>
      </c>
      <c r="B28" s="97"/>
      <c r="C28" s="97"/>
      <c r="D28" s="97"/>
      <c r="E28" s="286"/>
      <c r="F28" s="286"/>
      <c r="G28" s="286"/>
      <c r="H28" s="89"/>
      <c r="I28" s="294" t="s">
        <v>249</v>
      </c>
      <c r="J28" s="302"/>
      <c r="K28" s="302"/>
      <c r="L28" s="90"/>
      <c r="M28" s="90"/>
      <c r="N28" s="90"/>
      <c r="O28" s="98"/>
    </row>
    <row r="29" spans="1:256" s="50" customFormat="1" ht="12.75" customHeight="1" x14ac:dyDescent="0.25">
      <c r="A29" s="76"/>
      <c r="B29" s="93"/>
      <c r="C29" s="93"/>
      <c r="D29" s="93"/>
      <c r="E29" s="287" t="s">
        <v>29</v>
      </c>
      <c r="F29" s="287"/>
      <c r="G29" s="287"/>
      <c r="H29" s="94"/>
      <c r="I29" s="307" t="s">
        <v>30</v>
      </c>
      <c r="J29" s="307"/>
      <c r="K29" s="307"/>
      <c r="L29" s="90"/>
      <c r="M29" s="90"/>
      <c r="N29" s="90"/>
      <c r="O29" s="91"/>
    </row>
    <row r="30" spans="1:256" s="50" customFormat="1" ht="11.25" customHeight="1" x14ac:dyDescent="0.25">
      <c r="A30" s="76"/>
      <c r="B30" s="93"/>
      <c r="C30" s="93"/>
      <c r="D30" s="93"/>
      <c r="E30" s="99"/>
      <c r="F30" s="92"/>
      <c r="G30" s="100"/>
      <c r="H30" s="100"/>
      <c r="I30" s="100"/>
      <c r="J30" s="100"/>
      <c r="K30" s="117"/>
      <c r="L30" s="90"/>
      <c r="M30" s="90"/>
      <c r="N30" s="90"/>
      <c r="O30" s="91"/>
    </row>
    <row r="31" spans="1:256" s="50" customFormat="1" ht="11.25" customHeight="1" x14ac:dyDescent="0.25">
      <c r="A31" s="77"/>
      <c r="B31" s="93"/>
      <c r="C31" s="93"/>
      <c r="D31" s="93"/>
      <c r="E31" s="93"/>
      <c r="F31" s="93"/>
      <c r="G31" s="93"/>
      <c r="H31" s="93"/>
      <c r="I31" s="93"/>
      <c r="J31" s="93"/>
      <c r="K31" s="92"/>
      <c r="L31" s="101"/>
      <c r="M31" s="102"/>
      <c r="N31" s="102"/>
      <c r="O31" s="70"/>
    </row>
    <row r="32" spans="1:256" ht="15.75" x14ac:dyDescent="0.25">
      <c r="A32" s="55" t="s">
        <v>47</v>
      </c>
      <c r="B32" s="53"/>
      <c r="C32" s="53"/>
      <c r="D32" s="56"/>
      <c r="E32" s="306" t="s">
        <v>250</v>
      </c>
      <c r="F32" s="306"/>
      <c r="G32" s="30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x14ac:dyDescent="0.25">
      <c r="A33" s="60" t="s">
        <v>48</v>
      </c>
      <c r="B33" s="53"/>
      <c r="C33" s="53"/>
      <c r="D33" s="56"/>
      <c r="E33" s="305" t="s">
        <v>251</v>
      </c>
      <c r="F33" s="305"/>
      <c r="G33" s="30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x14ac:dyDescent="0.25">
      <c r="A34" s="55" t="s">
        <v>49</v>
      </c>
      <c r="B34" s="53"/>
      <c r="C34" s="53"/>
      <c r="D34" s="56"/>
      <c r="E34" s="304" t="s">
        <v>252</v>
      </c>
      <c r="F34" s="305"/>
      <c r="G34" s="30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x14ac:dyDescent="0.2">
      <c r="A35" s="301" t="s">
        <v>63</v>
      </c>
      <c r="B35" s="301"/>
      <c r="C35" s="301"/>
      <c r="D35" s="56"/>
      <c r="E35" s="124" t="s">
        <v>253</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2">
      <c r="A36" s="49"/>
      <c r="L36" s="6"/>
      <c r="M36" s="6"/>
      <c r="N36" s="6"/>
      <c r="O36" s="6"/>
      <c r="P36" s="6"/>
    </row>
    <row r="37" spans="1:256" x14ac:dyDescent="0.2">
      <c r="A37" s="49"/>
      <c r="L37" s="6"/>
      <c r="M37" s="6"/>
      <c r="N37" s="6"/>
      <c r="P37" s="6"/>
    </row>
    <row r="38" spans="1:256" x14ac:dyDescent="0.2">
      <c r="L38" s="6"/>
      <c r="M38" s="6"/>
      <c r="N38" s="6"/>
      <c r="O38" s="6"/>
      <c r="P38" s="6"/>
    </row>
    <row r="39" spans="1:256" ht="14.25" x14ac:dyDescent="0.2">
      <c r="L39" s="7"/>
      <c r="M39" s="8"/>
      <c r="N39" s="8"/>
      <c r="O39" s="8"/>
      <c r="P39" s="8"/>
    </row>
    <row r="40" spans="1:256" ht="14.25" x14ac:dyDescent="0.2">
      <c r="L40" s="7"/>
      <c r="M40" s="8"/>
      <c r="N40" s="8"/>
      <c r="O40" s="8"/>
      <c r="P40" s="8"/>
    </row>
  </sheetData>
  <mergeCells count="40">
    <mergeCell ref="A35:C35"/>
    <mergeCell ref="I28:K28"/>
    <mergeCell ref="E25:G25"/>
    <mergeCell ref="E34:G34"/>
    <mergeCell ref="E32:G32"/>
    <mergeCell ref="E26:G26"/>
    <mergeCell ref="I26:K26"/>
    <mergeCell ref="I29:K29"/>
    <mergeCell ref="E33:G33"/>
    <mergeCell ref="A25:D25"/>
    <mergeCell ref="E28:G28"/>
    <mergeCell ref="E29:G29"/>
    <mergeCell ref="D8:J8"/>
    <mergeCell ref="D21:J21"/>
    <mergeCell ref="D22:J22"/>
    <mergeCell ref="C21:C22"/>
    <mergeCell ref="I25:K25"/>
    <mergeCell ref="C19:J19"/>
    <mergeCell ref="B17:J17"/>
    <mergeCell ref="B19:B22"/>
    <mergeCell ref="B13:B15"/>
    <mergeCell ref="C20:J20"/>
    <mergeCell ref="D4:J4"/>
    <mergeCell ref="D6:J6"/>
    <mergeCell ref="C14:J14"/>
    <mergeCell ref="D5:J5"/>
    <mergeCell ref="C10:J10"/>
    <mergeCell ref="C11:J11"/>
    <mergeCell ref="B16:J16"/>
    <mergeCell ref="B18:J18"/>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&amp;C&amp;L5B2B57E1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Пастухова Валентина Миколаївна</cp:lastModifiedBy>
  <cp:lastPrinted>2022-02-01T08:36:56Z</cp:lastPrinted>
  <dcterms:created xsi:type="dcterms:W3CDTF">2015-09-09T11:49:13Z</dcterms:created>
  <dcterms:modified xsi:type="dcterms:W3CDTF">2022-02-21T11:12:01Z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5B2B57E1</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Зведений- 1-а_4.2021, Укр</vt:lpwstr>
  </property>
  <property fmtid="{D5CDD505-2E9C-101B-9397-08002B2CF9AE}" pid="18" name="Вид звіту">
    <vt:lpwstr>Зведений статистичний звіт</vt:lpwstr>
  </property>
  <property fmtid="{D5CDD505-2E9C-101B-9397-08002B2CF9AE}" pid="19" name="Тип виду звіту">
    <vt:i4>2</vt:i4>
  </property>
  <property fmtid="{D5CDD505-2E9C-101B-9397-08002B2CF9AE}" pid="20" name="Тип звітуDBID">
    <vt:i4>0</vt:i4>
  </property>
  <property fmtid="{D5CDD505-2E9C-101B-9397-08002B2CF9AE}" pid="21" name="Тип звітуID">
    <vt:i4>31900896</vt:i4>
  </property>
  <property fmtid="{D5CDD505-2E9C-101B-9397-08002B2CF9AE}" pid="22" name="Тип звіту">
    <vt:lpwstr>Зведений- 1-а</vt:lpwstr>
  </property>
  <property fmtid="{D5CDD505-2E9C-101B-9397-08002B2CF9AE}" pid="23" name="Підрозділ">
    <vt:lpwstr>Державна судова адміністрація України</vt:lpwstr>
  </property>
  <property fmtid="{D5CDD505-2E9C-101B-9397-08002B2CF9AE}" pid="24" name="ПідрозділDBID">
    <vt:i4>0</vt:i4>
  </property>
  <property fmtid="{D5CDD505-2E9C-101B-9397-08002B2CF9AE}" pid="25" name="ПідрозділID">
    <vt:i4>168162</vt:i4>
  </property>
  <property fmtid="{D5CDD505-2E9C-101B-9397-08002B2CF9AE}" pid="26" name="Початок періоду">
    <vt:lpwstr>01.01.2021</vt:lpwstr>
  </property>
  <property fmtid="{D5CDD505-2E9C-101B-9397-08002B2CF9AE}" pid="27" name="Кінець періоду">
    <vt:lpwstr>31.12.2021</vt:lpwstr>
  </property>
  <property fmtid="{D5CDD505-2E9C-101B-9397-08002B2CF9AE}" pid="28" name="Період">
    <vt:lpwstr>2021 рік</vt:lpwstr>
  </property>
  <property fmtid="{D5CDD505-2E9C-101B-9397-08002B2CF9AE}" pid="29" name="Версія БД">
    <vt:lpwstr>3.29.2.2737</vt:lpwstr>
  </property>
</Properties>
</file>